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81016\"/>
    </mc:Choice>
  </mc:AlternateContent>
  <bookViews>
    <workbookView xWindow="0" yWindow="0" windowWidth="19200" windowHeight="6950" activeTab="2"/>
  </bookViews>
  <sheets>
    <sheet name="220T" sheetId="1" r:id="rId1"/>
    <sheet name="267T" sheetId="4" r:id="rId2"/>
    <sheet name="TRPV1-WT" sheetId="5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5" l="1"/>
  <c r="J18" i="5"/>
  <c r="I18" i="5"/>
  <c r="H18" i="5"/>
  <c r="K17" i="5"/>
  <c r="J17" i="5"/>
  <c r="I17" i="5"/>
  <c r="H17" i="5"/>
  <c r="K16" i="5"/>
  <c r="J16" i="5"/>
  <c r="I16" i="5"/>
  <c r="H16" i="5"/>
  <c r="K15" i="5"/>
  <c r="J15" i="5"/>
  <c r="I15" i="5"/>
  <c r="H15" i="5"/>
  <c r="K14" i="5"/>
  <c r="J14" i="5"/>
  <c r="I14" i="5"/>
  <c r="H14" i="5"/>
  <c r="K13" i="5"/>
  <c r="J13" i="5"/>
  <c r="I13" i="5"/>
  <c r="H13" i="5"/>
  <c r="K12" i="5"/>
  <c r="J12" i="5"/>
  <c r="I12" i="5"/>
  <c r="H12" i="5"/>
  <c r="K11" i="5"/>
  <c r="J11" i="5"/>
  <c r="I11" i="5"/>
  <c r="H11" i="5"/>
  <c r="K9" i="5"/>
  <c r="J9" i="5"/>
  <c r="I9" i="5"/>
  <c r="H9" i="5"/>
  <c r="K8" i="5"/>
  <c r="J8" i="5"/>
  <c r="I8" i="5"/>
  <c r="H8" i="5"/>
  <c r="K7" i="5"/>
  <c r="J7" i="5"/>
  <c r="I7" i="5"/>
  <c r="H7" i="5"/>
  <c r="K6" i="5"/>
  <c r="J6" i="5"/>
  <c r="I6" i="5"/>
  <c r="H6" i="5"/>
  <c r="K5" i="5"/>
  <c r="J5" i="5"/>
  <c r="I5" i="5"/>
  <c r="H5" i="5"/>
  <c r="K4" i="5"/>
  <c r="J4" i="5"/>
  <c r="I4" i="5"/>
  <c r="H4" i="5"/>
  <c r="K54" i="4"/>
  <c r="J54" i="4"/>
  <c r="I54" i="4"/>
  <c r="H54" i="4"/>
  <c r="K53" i="4"/>
  <c r="J53" i="4"/>
  <c r="I53" i="4"/>
  <c r="H53" i="4"/>
  <c r="K52" i="4"/>
  <c r="J52" i="4"/>
  <c r="I52" i="4"/>
  <c r="H52" i="4"/>
  <c r="K51" i="4"/>
  <c r="J51" i="4"/>
  <c r="I51" i="4"/>
  <c r="H51" i="4"/>
  <c r="K50" i="4"/>
  <c r="J50" i="4"/>
  <c r="I50" i="4"/>
  <c r="H50" i="4"/>
  <c r="K49" i="4"/>
  <c r="J49" i="4"/>
  <c r="I49" i="4"/>
  <c r="H49" i="4"/>
  <c r="K48" i="4"/>
  <c r="J48" i="4"/>
  <c r="I48" i="4"/>
  <c r="H48" i="4"/>
  <c r="K47" i="4"/>
  <c r="J47" i="4"/>
  <c r="I47" i="4"/>
  <c r="H47" i="4"/>
  <c r="K45" i="4"/>
  <c r="J45" i="4"/>
  <c r="I45" i="4"/>
  <c r="H45" i="4"/>
  <c r="K44" i="4"/>
  <c r="J44" i="4"/>
  <c r="I44" i="4"/>
  <c r="H44" i="4"/>
  <c r="K43" i="4"/>
  <c r="J43" i="4"/>
  <c r="I43" i="4"/>
  <c r="H43" i="4"/>
  <c r="K42" i="4"/>
  <c r="J42" i="4"/>
  <c r="I42" i="4"/>
  <c r="H42" i="4"/>
  <c r="K41" i="4"/>
  <c r="J41" i="4"/>
  <c r="I41" i="4"/>
  <c r="H41" i="4"/>
  <c r="K40" i="4"/>
  <c r="J40" i="4"/>
  <c r="I40" i="4"/>
  <c r="H40" i="4"/>
  <c r="K36" i="4"/>
  <c r="J36" i="4"/>
  <c r="I36" i="4"/>
  <c r="H36" i="4"/>
  <c r="K35" i="4"/>
  <c r="J35" i="4"/>
  <c r="I35" i="4"/>
  <c r="H35" i="4"/>
  <c r="K34" i="4"/>
  <c r="J34" i="4"/>
  <c r="I34" i="4"/>
  <c r="H34" i="4"/>
  <c r="K33" i="4"/>
  <c r="J33" i="4"/>
  <c r="I33" i="4"/>
  <c r="H33" i="4"/>
  <c r="K32" i="4"/>
  <c r="J32" i="4"/>
  <c r="I32" i="4"/>
  <c r="H32" i="4"/>
  <c r="K31" i="4"/>
  <c r="J31" i="4"/>
  <c r="I31" i="4"/>
  <c r="H31" i="4"/>
  <c r="K30" i="4"/>
  <c r="J30" i="4"/>
  <c r="I30" i="4"/>
  <c r="H30" i="4"/>
  <c r="K29" i="4"/>
  <c r="J29" i="4"/>
  <c r="I29" i="4"/>
  <c r="H29" i="4"/>
  <c r="K27" i="4"/>
  <c r="J27" i="4"/>
  <c r="I27" i="4"/>
  <c r="H27" i="4"/>
  <c r="K26" i="4"/>
  <c r="J26" i="4"/>
  <c r="I26" i="4"/>
  <c r="H26" i="4"/>
  <c r="K25" i="4"/>
  <c r="J25" i="4"/>
  <c r="I25" i="4"/>
  <c r="H25" i="4"/>
  <c r="K24" i="4"/>
  <c r="J24" i="4"/>
  <c r="I24" i="4"/>
  <c r="H24" i="4"/>
  <c r="K23" i="4"/>
  <c r="J23" i="4"/>
  <c r="I23" i="4"/>
  <c r="H23" i="4"/>
  <c r="K22" i="4"/>
  <c r="J22" i="4"/>
  <c r="I22" i="4"/>
  <c r="H22" i="4"/>
  <c r="K18" i="4"/>
  <c r="J18" i="4"/>
  <c r="I18" i="4"/>
  <c r="H18" i="4"/>
  <c r="K17" i="4"/>
  <c r="J17" i="4"/>
  <c r="I17" i="4"/>
  <c r="H17" i="4"/>
  <c r="K16" i="4"/>
  <c r="J16" i="4"/>
  <c r="I16" i="4"/>
  <c r="H16" i="4"/>
  <c r="K15" i="4"/>
  <c r="J15" i="4"/>
  <c r="I15" i="4"/>
  <c r="H15" i="4"/>
  <c r="K14" i="4"/>
  <c r="J14" i="4"/>
  <c r="I14" i="4"/>
  <c r="H14" i="4"/>
  <c r="K13" i="4"/>
  <c r="J13" i="4"/>
  <c r="I13" i="4"/>
  <c r="H13" i="4"/>
  <c r="K12" i="4"/>
  <c r="J12" i="4"/>
  <c r="I12" i="4"/>
  <c r="H12" i="4"/>
  <c r="K11" i="4"/>
  <c r="J11" i="4"/>
  <c r="I11" i="4"/>
  <c r="H11" i="4"/>
  <c r="K9" i="4"/>
  <c r="J9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K5" i="4"/>
  <c r="J5" i="4"/>
  <c r="I5" i="4"/>
  <c r="H5" i="4"/>
  <c r="K4" i="4"/>
  <c r="J4" i="4"/>
  <c r="I4" i="4"/>
  <c r="H4" i="4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<sst xmlns="http://schemas.openxmlformats.org/spreadsheetml/2006/main" count="62" uniqueCount="13">
  <si>
    <t>Current (A)</t>
  </si>
  <si>
    <t>Conductance (S)</t>
  </si>
  <si>
    <t>Voltage (V)</t>
  </si>
  <si>
    <t>25C</t>
  </si>
  <si>
    <t>30C</t>
  </si>
  <si>
    <t>35C</t>
  </si>
  <si>
    <t>40C</t>
  </si>
  <si>
    <t>081016_TRPV1-220T_c</t>
  </si>
  <si>
    <t>081016_TRPV1-220T_d</t>
  </si>
  <si>
    <t>081016_TRPV1-267T_a</t>
  </si>
  <si>
    <t>081016_TRPV1-267T_b</t>
  </si>
  <si>
    <t>081016_TRPV1-267T_c</t>
  </si>
  <si>
    <t>081016_TRPV1_a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</si>
</sst>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workbookViewId="0">
      <selection activeCell="H22" sqref="H22:K36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7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-5.4604E-11</v>
      </c>
      <c r="D4" s="4">
        <v>-6.4927000000000002E-11</v>
      </c>
      <c r="E4" s="4">
        <v>-9.1435000000000005E-11</v>
      </c>
      <c r="F4" s="4">
        <v>-1.05E-10</v>
      </c>
      <c r="H4" s="4">
        <f>C4/$A4</f>
        <v>4.5503333333333332E-10</v>
      </c>
      <c r="I4" s="4">
        <f t="shared" ref="I4:K18" si="0">D4/$A4</f>
        <v>5.4105833333333334E-10</v>
      </c>
      <c r="J4" s="4">
        <f t="shared" si="0"/>
        <v>7.6195833333333338E-10</v>
      </c>
      <c r="K4" s="4">
        <f t="shared" si="0"/>
        <v>8.7499999999999998E-10</v>
      </c>
      <c r="P4" s="4"/>
    </row>
    <row r="5" spans="1:16" ht="15.5" x14ac:dyDescent="0.35">
      <c r="A5" s="2">
        <v>-9.9999999999999992E-2</v>
      </c>
      <c r="C5" s="4">
        <v>-4.6799E-11</v>
      </c>
      <c r="D5" s="4">
        <v>-4.8058999999999998E-11</v>
      </c>
      <c r="E5" s="4">
        <v>-6.9469999999999994E-11</v>
      </c>
      <c r="F5" s="4">
        <v>-7.1499999999999999E-11</v>
      </c>
      <c r="H5" s="4">
        <f t="shared" ref="H5:H18" si="1">C5/$A5</f>
        <v>4.6799000000000006E-10</v>
      </c>
      <c r="I5" s="4">
        <f t="shared" si="0"/>
        <v>4.8058999999999999E-10</v>
      </c>
      <c r="J5" s="4">
        <f t="shared" si="0"/>
        <v>6.9469999999999999E-10</v>
      </c>
      <c r="K5" s="4">
        <f t="shared" si="0"/>
        <v>7.1500000000000001E-10</v>
      </c>
      <c r="P5" s="4"/>
    </row>
    <row r="6" spans="1:16" ht="15.5" x14ac:dyDescent="0.35">
      <c r="A6" s="2">
        <v>-7.9999999999999988E-2</v>
      </c>
      <c r="C6" s="4">
        <v>-3.5485000000000001E-11</v>
      </c>
      <c r="D6" s="4">
        <v>-3.7248999999999998E-11</v>
      </c>
      <c r="E6" s="4">
        <v>-5.4862000000000003E-11</v>
      </c>
      <c r="F6" s="4">
        <v>-4.9025E-11</v>
      </c>
      <c r="H6" s="4">
        <f t="shared" si="1"/>
        <v>4.4356250000000009E-10</v>
      </c>
      <c r="I6" s="4">
        <f t="shared" si="0"/>
        <v>4.6561250000000003E-10</v>
      </c>
      <c r="J6" s="4">
        <f t="shared" si="0"/>
        <v>6.8577500000000015E-10</v>
      </c>
      <c r="K6" s="4">
        <f t="shared" si="0"/>
        <v>6.1281250000000005E-10</v>
      </c>
      <c r="P6" s="4"/>
    </row>
    <row r="7" spans="1:16" ht="15.5" x14ac:dyDescent="0.35">
      <c r="A7" s="2">
        <v>-5.9999999999999984E-2</v>
      </c>
      <c r="C7" s="4">
        <v>-2.6076999999999999E-11</v>
      </c>
      <c r="D7" s="4">
        <v>-2.7264999999999999E-11</v>
      </c>
      <c r="E7" s="4">
        <v>-3.6594000000000002E-11</v>
      </c>
      <c r="F7" s="4">
        <v>-3.2038999999999998E-11</v>
      </c>
      <c r="H7" s="4">
        <f t="shared" si="1"/>
        <v>4.3461666666666675E-10</v>
      </c>
      <c r="I7" s="4">
        <f t="shared" si="0"/>
        <v>4.5441666666666678E-10</v>
      </c>
      <c r="J7" s="4">
        <f t="shared" si="0"/>
        <v>6.0990000000000024E-10</v>
      </c>
      <c r="K7" s="4">
        <f t="shared" si="0"/>
        <v>5.3398333333333345E-10</v>
      </c>
      <c r="P7" s="4"/>
    </row>
    <row r="8" spans="1:16" ht="15.5" x14ac:dyDescent="0.35">
      <c r="A8" s="2">
        <v>-3.999999999999998E-2</v>
      </c>
      <c r="C8" s="4">
        <v>-1.7356999999999999E-11</v>
      </c>
      <c r="D8" s="4">
        <v>-1.7339E-11</v>
      </c>
      <c r="E8" s="4">
        <v>-2.4317E-11</v>
      </c>
      <c r="F8" s="4">
        <v>-2.2978999999999999E-11</v>
      </c>
      <c r="H8" s="4">
        <f t="shared" si="1"/>
        <v>4.3392500000000018E-10</v>
      </c>
      <c r="I8" s="4">
        <f t="shared" si="0"/>
        <v>4.334750000000002E-10</v>
      </c>
      <c r="J8" s="4">
        <f t="shared" si="0"/>
        <v>6.0792500000000026E-10</v>
      </c>
      <c r="K8" s="4">
        <f t="shared" si="0"/>
        <v>5.7447500000000023E-10</v>
      </c>
      <c r="P8" s="4"/>
    </row>
    <row r="9" spans="1:16" ht="15.5" x14ac:dyDescent="0.35">
      <c r="A9" s="2">
        <v>-1.999999999999998E-2</v>
      </c>
      <c r="C9" s="4">
        <v>-8.3783000000000004E-12</v>
      </c>
      <c r="D9" s="4">
        <v>-8.8865000000000002E-12</v>
      </c>
      <c r="E9" s="4">
        <v>-1.3461E-11</v>
      </c>
      <c r="F9" s="4">
        <v>-1.3010999999999999E-11</v>
      </c>
      <c r="H9" s="4">
        <f t="shared" si="1"/>
        <v>4.1891500000000046E-10</v>
      </c>
      <c r="I9" s="4">
        <f t="shared" si="0"/>
        <v>4.4432500000000048E-10</v>
      </c>
      <c r="J9" s="4">
        <f t="shared" si="0"/>
        <v>6.7305000000000069E-10</v>
      </c>
      <c r="K9" s="4">
        <f t="shared" si="0"/>
        <v>6.5055000000000061E-10</v>
      </c>
      <c r="P9" s="4"/>
    </row>
    <row r="10" spans="1:16" ht="15.5" x14ac:dyDescent="0.35">
      <c r="A10" s="2">
        <v>0</v>
      </c>
      <c r="C10" s="4">
        <v>-1.2841000000000001E-13</v>
      </c>
      <c r="D10" s="4">
        <v>-1.2912000000000001E-13</v>
      </c>
      <c r="E10" s="4">
        <v>2.9114000000000001E-13</v>
      </c>
      <c r="F10" s="4">
        <v>2.0604999999999999E-13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7.4629999999999992E-12</v>
      </c>
      <c r="D11" s="4">
        <v>9.4771000000000005E-12</v>
      </c>
      <c r="E11" s="4">
        <v>1.6010000000000001E-11</v>
      </c>
      <c r="F11" s="4">
        <v>1.7037999999999999E-11</v>
      </c>
      <c r="H11" s="4">
        <f t="shared" si="1"/>
        <v>3.7314999999999995E-10</v>
      </c>
      <c r="I11" s="4">
        <f t="shared" si="0"/>
        <v>4.7385500000000001E-10</v>
      </c>
      <c r="J11" s="4">
        <f t="shared" si="0"/>
        <v>8.0050000000000008E-10</v>
      </c>
      <c r="K11" s="4">
        <f t="shared" si="0"/>
        <v>8.5189999999999992E-10</v>
      </c>
      <c r="P11" s="4"/>
    </row>
    <row r="12" spans="1:16" ht="15.5" x14ac:dyDescent="0.35">
      <c r="A12" s="2">
        <v>0.04</v>
      </c>
      <c r="C12" s="4">
        <v>1.6104999999999999E-11</v>
      </c>
      <c r="D12" s="4">
        <v>2.0915999999999999E-11</v>
      </c>
      <c r="E12" s="4">
        <v>3.4808000000000003E-11</v>
      </c>
      <c r="F12" s="4">
        <v>4.0433999999999998E-11</v>
      </c>
      <c r="H12" s="4">
        <f t="shared" si="1"/>
        <v>4.0262499999999994E-10</v>
      </c>
      <c r="I12" s="4">
        <f t="shared" si="0"/>
        <v>5.2289999999999992E-10</v>
      </c>
      <c r="J12" s="4">
        <f t="shared" si="0"/>
        <v>8.7020000000000006E-10</v>
      </c>
      <c r="K12" s="4">
        <f t="shared" si="0"/>
        <v>1.0108499999999999E-9</v>
      </c>
      <c r="P12" s="4"/>
    </row>
    <row r="13" spans="1:16" ht="15.5" x14ac:dyDescent="0.35">
      <c r="A13" s="2">
        <v>0.06</v>
      </c>
      <c r="C13" s="4">
        <v>2.7571E-11</v>
      </c>
      <c r="D13" s="4">
        <v>4.1479E-11</v>
      </c>
      <c r="E13" s="4">
        <v>6.2200999999999998E-11</v>
      </c>
      <c r="F13" s="4">
        <v>7.4033000000000002E-11</v>
      </c>
      <c r="H13" s="4">
        <f t="shared" si="1"/>
        <v>4.5951666666666669E-10</v>
      </c>
      <c r="I13" s="4">
        <f t="shared" si="0"/>
        <v>6.9131666666666665E-10</v>
      </c>
      <c r="J13" s="4">
        <f t="shared" si="0"/>
        <v>1.0366833333333333E-9</v>
      </c>
      <c r="K13" s="4">
        <f t="shared" si="0"/>
        <v>1.2338833333333334E-9</v>
      </c>
      <c r="P13" s="4"/>
    </row>
    <row r="14" spans="1:16" ht="15.5" x14ac:dyDescent="0.35">
      <c r="A14" s="2">
        <v>0.08</v>
      </c>
      <c r="C14" s="4">
        <v>3.9462000000000003E-11</v>
      </c>
      <c r="D14" s="4">
        <v>6.2158000000000004E-11</v>
      </c>
      <c r="E14" s="4">
        <v>9.3993999999999999E-11</v>
      </c>
      <c r="F14" s="4">
        <v>1.0728E-10</v>
      </c>
      <c r="H14" s="4">
        <f t="shared" si="1"/>
        <v>4.9327500000000004E-10</v>
      </c>
      <c r="I14" s="4">
        <f t="shared" si="0"/>
        <v>7.76975E-10</v>
      </c>
      <c r="J14" s="4">
        <f t="shared" si="0"/>
        <v>1.1749250000000001E-9</v>
      </c>
      <c r="K14" s="4">
        <f t="shared" si="0"/>
        <v>1.341E-9</v>
      </c>
      <c r="P14" s="4"/>
    </row>
    <row r="15" spans="1:16" ht="15.5" x14ac:dyDescent="0.35">
      <c r="A15" s="2">
        <v>0.1</v>
      </c>
      <c r="C15" s="4">
        <v>5.8435999999999999E-11</v>
      </c>
      <c r="D15" s="4">
        <v>9.3710000000000005E-11</v>
      </c>
      <c r="E15" s="4">
        <v>1.3812999999999999E-10</v>
      </c>
      <c r="F15" s="4">
        <v>1.4876000000000001E-10</v>
      </c>
      <c r="H15" s="4">
        <f t="shared" si="1"/>
        <v>5.8435999999999993E-10</v>
      </c>
      <c r="I15" s="4">
        <f t="shared" si="0"/>
        <v>9.371E-10</v>
      </c>
      <c r="J15" s="4">
        <f t="shared" si="0"/>
        <v>1.3812999999999998E-9</v>
      </c>
      <c r="K15" s="4">
        <f t="shared" si="0"/>
        <v>1.4876000000000001E-9</v>
      </c>
      <c r="P15" s="4"/>
    </row>
    <row r="16" spans="1:16" ht="15.5" x14ac:dyDescent="0.35">
      <c r="A16" s="2">
        <v>0.12000000000000001</v>
      </c>
      <c r="C16" s="4">
        <v>8.1723000000000003E-11</v>
      </c>
      <c r="D16" s="4">
        <v>1.4160999999999999E-10</v>
      </c>
      <c r="E16" s="4">
        <v>1.8350000000000001E-10</v>
      </c>
      <c r="F16" s="4">
        <v>1.962E-10</v>
      </c>
      <c r="H16" s="4">
        <f t="shared" si="1"/>
        <v>6.8102499999999993E-10</v>
      </c>
      <c r="I16" s="4">
        <f t="shared" si="0"/>
        <v>1.1800833333333332E-9</v>
      </c>
      <c r="J16" s="4">
        <f t="shared" si="0"/>
        <v>1.5291666666666667E-9</v>
      </c>
      <c r="K16" s="4">
        <f t="shared" si="0"/>
        <v>1.6349999999999998E-9</v>
      </c>
      <c r="P16" s="4"/>
    </row>
    <row r="17" spans="1:16" ht="15.5" x14ac:dyDescent="0.35">
      <c r="A17" s="2">
        <v>0.14000000000000001</v>
      </c>
      <c r="C17" s="4">
        <v>1.1037E-10</v>
      </c>
      <c r="D17" s="4">
        <v>1.7298000000000001E-10</v>
      </c>
      <c r="E17" s="4">
        <v>2.3059E-10</v>
      </c>
      <c r="F17" s="4">
        <v>2.7748000000000001E-10</v>
      </c>
      <c r="H17" s="4">
        <f t="shared" si="1"/>
        <v>7.8835714285714277E-10</v>
      </c>
      <c r="I17" s="4">
        <f t="shared" si="0"/>
        <v>1.2355714285714285E-9</v>
      </c>
      <c r="J17" s="4">
        <f t="shared" si="0"/>
        <v>1.6470714285714284E-9</v>
      </c>
      <c r="K17" s="4">
        <f t="shared" si="0"/>
        <v>1.982E-9</v>
      </c>
      <c r="P17" s="4"/>
    </row>
    <row r="18" spans="1:16" ht="15.5" x14ac:dyDescent="0.35">
      <c r="A18" s="2">
        <v>0.16</v>
      </c>
      <c r="C18" s="4">
        <v>1.6250999999999999E-10</v>
      </c>
      <c r="D18" s="4">
        <v>2.4945999999999998E-10</v>
      </c>
      <c r="E18" s="4">
        <v>3.5480999999999999E-10</v>
      </c>
      <c r="F18" s="4">
        <v>4.2537999999999998E-10</v>
      </c>
      <c r="H18" s="4">
        <f t="shared" si="1"/>
        <v>1.0156874999999999E-9</v>
      </c>
      <c r="I18" s="4">
        <f t="shared" si="0"/>
        <v>1.5591249999999998E-9</v>
      </c>
      <c r="J18" s="4">
        <f t="shared" si="0"/>
        <v>2.2175624999999999E-9</v>
      </c>
      <c r="K18" s="4">
        <f t="shared" si="0"/>
        <v>2.658625E-9</v>
      </c>
      <c r="P18" s="4"/>
    </row>
    <row r="19" spans="1:16" x14ac:dyDescent="0.35">
      <c r="P19" s="4"/>
    </row>
    <row r="20" spans="1:16" x14ac:dyDescent="0.35">
      <c r="A20" t="s">
        <v>8</v>
      </c>
      <c r="O20" s="4"/>
      <c r="P20" s="4"/>
    </row>
    <row r="21" spans="1:16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P21" s="4"/>
    </row>
    <row r="22" spans="1:16" ht="15.5" x14ac:dyDescent="0.35">
      <c r="A22" s="2">
        <v>-0.12</v>
      </c>
      <c r="C22" s="4">
        <v>-6.8480000000000005E-11</v>
      </c>
      <c r="D22" s="4">
        <v>-6.2779000000000006E-11</v>
      </c>
      <c r="E22" s="4">
        <v>-7.6323000000000001E-11</v>
      </c>
      <c r="F22" s="4">
        <v>-9.3319999999999994E-11</v>
      </c>
      <c r="H22" s="4">
        <f>C22/$A22</f>
        <v>5.7066666666666676E-10</v>
      </c>
      <c r="I22" s="4">
        <f t="shared" ref="I22:K36" si="2">D22/$A22</f>
        <v>5.2315833333333344E-10</v>
      </c>
      <c r="J22" s="4">
        <f t="shared" si="2"/>
        <v>6.3602499999999998E-10</v>
      </c>
      <c r="K22" s="4">
        <f t="shared" si="2"/>
        <v>7.7766666666666667E-10</v>
      </c>
      <c r="N22" s="4"/>
      <c r="P22" s="4"/>
    </row>
    <row r="23" spans="1:16" ht="15.5" x14ac:dyDescent="0.35">
      <c r="A23" s="2">
        <v>-9.9999999999999992E-2</v>
      </c>
      <c r="C23" s="4">
        <v>-6.0618000000000002E-11</v>
      </c>
      <c r="D23" s="4">
        <v>-4.9539000000000002E-11</v>
      </c>
      <c r="E23" s="4">
        <v>-6.0463000000000004E-11</v>
      </c>
      <c r="F23" s="4">
        <v>-7.1080000000000002E-11</v>
      </c>
      <c r="H23" s="4">
        <f t="shared" ref="H23:H36" si="3">C23/$A23</f>
        <v>6.0618000000000007E-10</v>
      </c>
      <c r="I23" s="4">
        <f t="shared" si="2"/>
        <v>4.9539000000000009E-10</v>
      </c>
      <c r="J23" s="4">
        <f t="shared" si="2"/>
        <v>6.0463000000000011E-10</v>
      </c>
      <c r="K23" s="4">
        <f t="shared" si="2"/>
        <v>7.1080000000000007E-10</v>
      </c>
      <c r="N23" s="4"/>
      <c r="P23" s="4"/>
    </row>
    <row r="24" spans="1:16" ht="15.5" x14ac:dyDescent="0.35">
      <c r="A24" s="2">
        <v>-7.9999999999999988E-2</v>
      </c>
      <c r="C24" s="4">
        <v>-4.7996E-11</v>
      </c>
      <c r="D24" s="4">
        <v>-3.7616E-11</v>
      </c>
      <c r="E24" s="4">
        <v>-4.4155999999999997E-11</v>
      </c>
      <c r="F24" s="4">
        <v>-4.6469E-11</v>
      </c>
      <c r="H24" s="4">
        <f t="shared" si="3"/>
        <v>5.9995000000000008E-10</v>
      </c>
      <c r="I24" s="4">
        <f t="shared" si="2"/>
        <v>4.7020000000000009E-10</v>
      </c>
      <c r="J24" s="4">
        <f t="shared" si="2"/>
        <v>5.5195000000000004E-10</v>
      </c>
      <c r="K24" s="4">
        <f t="shared" si="2"/>
        <v>5.8086250000000007E-10</v>
      </c>
      <c r="N24" s="4"/>
      <c r="P24" s="4"/>
    </row>
    <row r="25" spans="1:16" ht="15.5" x14ac:dyDescent="0.35">
      <c r="A25" s="2">
        <v>-5.9999999999999984E-2</v>
      </c>
      <c r="C25" s="4">
        <v>-3.7104000000000002E-11</v>
      </c>
      <c r="D25" s="4">
        <v>-2.8018999999999998E-11</v>
      </c>
      <c r="E25" s="4">
        <v>-3.1482000000000002E-11</v>
      </c>
      <c r="F25" s="4">
        <v>-3.2639000000000001E-11</v>
      </c>
      <c r="H25" s="4">
        <f t="shared" si="3"/>
        <v>6.1840000000000016E-10</v>
      </c>
      <c r="I25" s="4">
        <f t="shared" si="2"/>
        <v>4.6698333333333347E-10</v>
      </c>
      <c r="J25" s="4">
        <f t="shared" si="2"/>
        <v>5.2470000000000016E-10</v>
      </c>
      <c r="K25" s="4">
        <f t="shared" si="2"/>
        <v>5.4398333333333352E-10</v>
      </c>
      <c r="N25" s="4"/>
      <c r="P25" s="4"/>
    </row>
    <row r="26" spans="1:16" ht="15.5" x14ac:dyDescent="0.35">
      <c r="A26" s="2">
        <v>-3.999999999999998E-2</v>
      </c>
      <c r="C26" s="4">
        <v>-2.6493999999999999E-11</v>
      </c>
      <c r="D26" s="4">
        <v>-1.8524E-11</v>
      </c>
      <c r="E26" s="4">
        <v>-1.9703999999999999E-11</v>
      </c>
      <c r="F26" s="4">
        <v>-2.5566E-11</v>
      </c>
      <c r="H26" s="4">
        <f t="shared" si="3"/>
        <v>6.623500000000003E-10</v>
      </c>
      <c r="I26" s="4">
        <f t="shared" si="2"/>
        <v>4.6310000000000024E-10</v>
      </c>
      <c r="J26" s="4">
        <f t="shared" si="2"/>
        <v>4.9260000000000024E-10</v>
      </c>
      <c r="K26" s="4">
        <f t="shared" si="2"/>
        <v>6.3915000000000032E-10</v>
      </c>
      <c r="N26" s="4"/>
      <c r="P26" s="4"/>
    </row>
    <row r="27" spans="1:16" ht="15.5" x14ac:dyDescent="0.35">
      <c r="A27" s="2">
        <v>-1.999999999999998E-2</v>
      </c>
      <c r="C27" s="4">
        <v>-1.3575000000000001E-11</v>
      </c>
      <c r="D27" s="4">
        <v>-8.9152999999999994E-12</v>
      </c>
      <c r="E27" s="4">
        <v>-1.0194E-11</v>
      </c>
      <c r="F27" s="4">
        <v>-1.3277E-11</v>
      </c>
      <c r="H27" s="4">
        <f t="shared" si="3"/>
        <v>6.7875000000000068E-10</v>
      </c>
      <c r="I27" s="4">
        <f t="shared" si="2"/>
        <v>4.4576500000000042E-10</v>
      </c>
      <c r="J27" s="4">
        <f t="shared" si="2"/>
        <v>5.0970000000000052E-10</v>
      </c>
      <c r="K27" s="4">
        <f t="shared" si="2"/>
        <v>6.6385000000000066E-10</v>
      </c>
      <c r="L27" s="4"/>
      <c r="N27" s="4"/>
      <c r="P27" s="4"/>
    </row>
    <row r="28" spans="1:16" ht="15.5" x14ac:dyDescent="0.35">
      <c r="A28" s="2">
        <v>0</v>
      </c>
      <c r="C28" s="4">
        <v>-3.2007999999999999E-13</v>
      </c>
      <c r="D28" s="4">
        <v>-5.6897999999999996E-13</v>
      </c>
      <c r="E28" s="4">
        <v>-5.5877000000000001E-14</v>
      </c>
      <c r="F28" s="4">
        <v>-2.4530000000000003E-13</v>
      </c>
      <c r="H28" s="4"/>
      <c r="I28" s="4"/>
      <c r="J28" s="4"/>
      <c r="K28" s="4"/>
      <c r="N28" s="4"/>
      <c r="P28" s="4"/>
    </row>
    <row r="29" spans="1:16" ht="15.5" x14ac:dyDescent="0.35">
      <c r="A29" s="2">
        <v>0.02</v>
      </c>
      <c r="C29" s="4">
        <v>9.6347000000000005E-12</v>
      </c>
      <c r="D29" s="4">
        <v>8.5676E-12</v>
      </c>
      <c r="E29" s="4">
        <v>1.1116000000000001E-11</v>
      </c>
      <c r="F29" s="4">
        <v>1.4301000000000001E-11</v>
      </c>
      <c r="H29" s="4">
        <f t="shared" si="3"/>
        <v>4.8173499999999999E-10</v>
      </c>
      <c r="I29" s="4">
        <f t="shared" si="2"/>
        <v>4.2837999999999997E-10</v>
      </c>
      <c r="J29" s="4">
        <f t="shared" si="2"/>
        <v>5.5579999999999998E-10</v>
      </c>
      <c r="K29" s="4">
        <f t="shared" si="2"/>
        <v>7.1505000000000003E-10</v>
      </c>
      <c r="N29" s="4"/>
      <c r="P29" s="4"/>
    </row>
    <row r="30" spans="1:16" ht="15.5" x14ac:dyDescent="0.35">
      <c r="A30" s="2">
        <v>0.04</v>
      </c>
      <c r="C30" s="4">
        <v>1.7810000000000001E-11</v>
      </c>
      <c r="D30" s="4">
        <v>1.691E-11</v>
      </c>
      <c r="E30" s="4">
        <v>2.2997000000000001E-11</v>
      </c>
      <c r="F30" s="4">
        <v>2.4746999999999999E-11</v>
      </c>
      <c r="H30" s="4">
        <f t="shared" si="3"/>
        <v>4.4525000000000004E-10</v>
      </c>
      <c r="I30" s="4">
        <f t="shared" si="2"/>
        <v>4.2274999999999996E-10</v>
      </c>
      <c r="J30" s="4">
        <f t="shared" si="2"/>
        <v>5.7492500000000006E-10</v>
      </c>
      <c r="K30" s="4">
        <f t="shared" si="2"/>
        <v>6.1867499999999993E-10</v>
      </c>
      <c r="N30" s="4"/>
      <c r="P30" s="4"/>
    </row>
    <row r="31" spans="1:16" ht="15.5" x14ac:dyDescent="0.35">
      <c r="A31" s="2">
        <v>0.06</v>
      </c>
      <c r="C31" s="4">
        <v>2.6928999999999999E-11</v>
      </c>
      <c r="D31" s="4">
        <v>2.7009E-11</v>
      </c>
      <c r="E31" s="4">
        <v>4.0882000000000003E-11</v>
      </c>
      <c r="F31" s="4">
        <v>4.2066000000000001E-11</v>
      </c>
      <c r="H31" s="4">
        <f t="shared" si="3"/>
        <v>4.4881666666666666E-10</v>
      </c>
      <c r="I31" s="4">
        <f t="shared" si="2"/>
        <v>4.5015000000000004E-10</v>
      </c>
      <c r="J31" s="4">
        <f t="shared" si="2"/>
        <v>6.813666666666667E-10</v>
      </c>
      <c r="K31" s="4">
        <f t="shared" si="2"/>
        <v>7.0110000000000009E-10</v>
      </c>
      <c r="N31" s="4"/>
      <c r="P31" s="4"/>
    </row>
    <row r="32" spans="1:16" ht="15.5" x14ac:dyDescent="0.35">
      <c r="A32" s="2">
        <v>0.08</v>
      </c>
      <c r="C32" s="4">
        <v>4.0915999999999997E-11</v>
      </c>
      <c r="D32" s="4">
        <v>4.0102E-11</v>
      </c>
      <c r="E32" s="4">
        <v>5.9298E-11</v>
      </c>
      <c r="F32" s="4">
        <v>5.7962999999999999E-11</v>
      </c>
      <c r="H32" s="4">
        <f t="shared" si="3"/>
        <v>5.1144999999999992E-10</v>
      </c>
      <c r="I32" s="4">
        <f t="shared" si="2"/>
        <v>5.0127500000000001E-10</v>
      </c>
      <c r="J32" s="4">
        <f t="shared" si="2"/>
        <v>7.4122499999999999E-10</v>
      </c>
      <c r="K32" s="4">
        <f t="shared" si="2"/>
        <v>7.2453749999999999E-10</v>
      </c>
      <c r="N32" s="4"/>
      <c r="P32" s="4"/>
    </row>
    <row r="33" spans="1:16" ht="15.5" x14ac:dyDescent="0.35">
      <c r="A33" s="2">
        <v>0.1</v>
      </c>
      <c r="C33" s="4">
        <v>5.5621E-11</v>
      </c>
      <c r="D33" s="4">
        <v>5.5821000000000003E-11</v>
      </c>
      <c r="E33" s="4">
        <v>1.0347000000000001E-10</v>
      </c>
      <c r="F33" s="4">
        <v>8.6187000000000002E-11</v>
      </c>
      <c r="H33" s="4">
        <f t="shared" si="3"/>
        <v>5.5620999999999998E-10</v>
      </c>
      <c r="I33" s="4">
        <f t="shared" si="2"/>
        <v>5.5820999999999998E-10</v>
      </c>
      <c r="J33" s="4">
        <f t="shared" si="2"/>
        <v>1.0347E-9</v>
      </c>
      <c r="K33" s="4">
        <f t="shared" si="2"/>
        <v>8.6186999999999994E-10</v>
      </c>
      <c r="N33" s="4"/>
      <c r="P33" s="4"/>
    </row>
    <row r="34" spans="1:16" ht="15.5" x14ac:dyDescent="0.35">
      <c r="A34" s="2">
        <v>0.12000000000000001</v>
      </c>
      <c r="C34" s="4">
        <v>6.0612000000000002E-11</v>
      </c>
      <c r="D34" s="4">
        <v>7.5160000000000002E-11</v>
      </c>
      <c r="E34" s="4">
        <v>1.1242E-10</v>
      </c>
      <c r="F34" s="4">
        <v>1.1994E-10</v>
      </c>
      <c r="H34" s="4">
        <f t="shared" si="3"/>
        <v>5.0509999999999994E-10</v>
      </c>
      <c r="I34" s="4">
        <f t="shared" si="2"/>
        <v>6.2633333333333334E-10</v>
      </c>
      <c r="J34" s="4">
        <f t="shared" si="2"/>
        <v>9.3683333333333325E-10</v>
      </c>
      <c r="K34" s="4">
        <f t="shared" si="2"/>
        <v>9.9949999999999991E-10</v>
      </c>
      <c r="N34" s="4"/>
      <c r="P34" s="4"/>
    </row>
    <row r="35" spans="1:16" ht="15.5" x14ac:dyDescent="0.35">
      <c r="A35" s="2">
        <v>0.14000000000000001</v>
      </c>
      <c r="C35" s="4">
        <v>8.6020999999999999E-11</v>
      </c>
      <c r="D35" s="4">
        <v>1.0436E-10</v>
      </c>
      <c r="E35" s="4">
        <v>1.6777000000000001E-10</v>
      </c>
      <c r="F35" s="4">
        <v>2.1023999999999999E-10</v>
      </c>
      <c r="H35" s="4">
        <f t="shared" si="3"/>
        <v>6.1443571428571418E-10</v>
      </c>
      <c r="I35" s="4">
        <f t="shared" si="2"/>
        <v>7.4542857142857134E-10</v>
      </c>
      <c r="J35" s="4">
        <f t="shared" si="2"/>
        <v>1.1983571428571427E-9</v>
      </c>
      <c r="K35" s="4">
        <f t="shared" si="2"/>
        <v>1.5017142857142855E-9</v>
      </c>
      <c r="N35" s="4"/>
      <c r="P35" s="4"/>
    </row>
    <row r="36" spans="1:16" ht="15.5" x14ac:dyDescent="0.35">
      <c r="A36" s="2">
        <v>0.16</v>
      </c>
      <c r="C36" s="4">
        <v>1.0233E-10</v>
      </c>
      <c r="D36" s="4">
        <v>1.9438E-10</v>
      </c>
      <c r="E36" s="4">
        <v>2.2159999999999999E-10</v>
      </c>
      <c r="F36" s="4">
        <v>2.7017000000000001E-10</v>
      </c>
      <c r="H36" s="4">
        <f t="shared" si="3"/>
        <v>6.3956249999999998E-10</v>
      </c>
      <c r="I36" s="4">
        <f t="shared" si="2"/>
        <v>1.2148750000000001E-9</v>
      </c>
      <c r="J36" s="4">
        <f t="shared" si="2"/>
        <v>1.3849999999999999E-9</v>
      </c>
      <c r="K36" s="4">
        <f t="shared" si="2"/>
        <v>1.6885625E-9</v>
      </c>
      <c r="N36" s="4"/>
      <c r="P36" s="4"/>
    </row>
    <row r="37" spans="1:16" x14ac:dyDescent="0.35">
      <c r="K37" s="4"/>
      <c r="P37" s="4"/>
    </row>
    <row r="38" spans="1:16" x14ac:dyDescent="0.35">
      <c r="K38" s="4"/>
      <c r="N38" s="4"/>
      <c r="P38" s="4"/>
    </row>
    <row r="39" spans="1:16" ht="15.5" x14ac:dyDescent="0.35">
      <c r="A39" s="2"/>
      <c r="C39" s="2"/>
      <c r="D39" s="2"/>
      <c r="E39" s="2"/>
      <c r="F39" s="2"/>
      <c r="K39" s="4"/>
      <c r="N39" s="4"/>
      <c r="P39" s="4"/>
    </row>
    <row r="40" spans="1:16" ht="15.5" x14ac:dyDescent="0.35">
      <c r="A40" s="2"/>
      <c r="C40" s="4"/>
      <c r="D40" s="4"/>
      <c r="E40" s="4"/>
      <c r="F40" s="4"/>
      <c r="K40" s="4"/>
      <c r="N40" s="4"/>
      <c r="P40" s="4"/>
    </row>
    <row r="41" spans="1:16" ht="15.5" x14ac:dyDescent="0.35">
      <c r="A41" s="2"/>
      <c r="C41" s="4"/>
      <c r="D41" s="4"/>
      <c r="E41" s="4"/>
      <c r="F41" s="4"/>
      <c r="K41" s="4"/>
      <c r="N41" s="4"/>
      <c r="P41" s="4"/>
    </row>
    <row r="42" spans="1:16" ht="15.5" x14ac:dyDescent="0.35">
      <c r="A42" s="2"/>
      <c r="C42" s="4"/>
      <c r="D42" s="4"/>
      <c r="E42" s="4"/>
      <c r="F42" s="4"/>
      <c r="K42" s="4"/>
      <c r="N42" s="4"/>
      <c r="P42" s="4"/>
    </row>
    <row r="43" spans="1:16" ht="15.5" x14ac:dyDescent="0.35">
      <c r="A43" s="2"/>
      <c r="C43" s="4"/>
      <c r="D43" s="4"/>
      <c r="E43" s="4"/>
      <c r="F43" s="4"/>
      <c r="K43" s="4"/>
      <c r="N43" s="4"/>
      <c r="P43" s="4"/>
    </row>
    <row r="44" spans="1:16" ht="15.5" x14ac:dyDescent="0.35">
      <c r="A44" s="2"/>
      <c r="C44" s="4"/>
      <c r="D44" s="4"/>
      <c r="E44" s="4"/>
      <c r="F44" s="4"/>
      <c r="K44" s="4"/>
      <c r="N44" s="4"/>
      <c r="P44" s="4"/>
    </row>
    <row r="45" spans="1:16" ht="15.5" x14ac:dyDescent="0.35">
      <c r="A45" s="2"/>
      <c r="C45" s="4"/>
      <c r="D45" s="4"/>
      <c r="E45" s="4"/>
      <c r="F45" s="4"/>
      <c r="K45" s="4"/>
      <c r="N45" s="4"/>
      <c r="P45" s="4"/>
    </row>
    <row r="46" spans="1:16" ht="15.5" x14ac:dyDescent="0.35">
      <c r="A46" s="2"/>
      <c r="C46" s="4"/>
      <c r="D46" s="4"/>
      <c r="E46" s="4"/>
      <c r="F46" s="4"/>
      <c r="K46" s="4"/>
      <c r="N46" s="4"/>
      <c r="P46" s="4"/>
    </row>
    <row r="47" spans="1:16" ht="15.5" x14ac:dyDescent="0.35">
      <c r="A47" s="2"/>
      <c r="C47" s="4"/>
      <c r="D47" s="4"/>
      <c r="E47" s="4"/>
      <c r="F47" s="4"/>
      <c r="K47" s="4"/>
      <c r="N47" s="4"/>
      <c r="P47" s="4"/>
    </row>
    <row r="48" spans="1:16" ht="15.5" x14ac:dyDescent="0.35">
      <c r="A48" s="2"/>
      <c r="C48" s="4"/>
      <c r="D48" s="4"/>
      <c r="E48" s="4"/>
      <c r="F48" s="4"/>
      <c r="K48" s="4"/>
      <c r="N48" s="4"/>
      <c r="P48" s="4"/>
    </row>
    <row r="49" spans="1:16" ht="15.5" x14ac:dyDescent="0.35">
      <c r="A49" s="2"/>
      <c r="C49" s="4"/>
      <c r="D49" s="4"/>
      <c r="E49" s="4"/>
      <c r="F49" s="4"/>
      <c r="K49" s="4"/>
      <c r="N49" s="4"/>
      <c r="P49" s="4"/>
    </row>
    <row r="50" spans="1:16" ht="15.5" x14ac:dyDescent="0.35">
      <c r="A50" s="2"/>
      <c r="C50" s="4"/>
      <c r="D50" s="4"/>
      <c r="E50" s="4"/>
      <c r="F50" s="4"/>
      <c r="K50" s="4"/>
      <c r="N50" s="4"/>
      <c r="P50" s="4"/>
    </row>
    <row r="51" spans="1:16" ht="15.5" x14ac:dyDescent="0.35">
      <c r="A51" s="2"/>
      <c r="C51" s="4"/>
      <c r="D51" s="4"/>
      <c r="E51" s="4"/>
      <c r="F51" s="4"/>
      <c r="N51" s="4"/>
      <c r="P51" s="4"/>
    </row>
    <row r="52" spans="1:16" ht="15.5" x14ac:dyDescent="0.35">
      <c r="A52" s="2"/>
      <c r="C52" s="4"/>
      <c r="D52" s="4"/>
      <c r="E52" s="4"/>
      <c r="F52" s="4"/>
      <c r="N52" s="4"/>
      <c r="P52" s="4"/>
    </row>
    <row r="53" spans="1:16" ht="15.5" x14ac:dyDescent="0.35">
      <c r="A53" s="2"/>
      <c r="C53" s="4"/>
      <c r="D53" s="4"/>
      <c r="E53" s="4"/>
      <c r="F53" s="4"/>
      <c r="M53" s="4"/>
      <c r="P53" s="4"/>
    </row>
    <row r="54" spans="1:16" ht="15.5" x14ac:dyDescent="0.35">
      <c r="A54" s="2"/>
      <c r="C54" s="4"/>
      <c r="D54" s="4"/>
      <c r="E54" s="4"/>
      <c r="F54" s="4"/>
      <c r="M54" s="4"/>
      <c r="N54" s="4"/>
      <c r="P54" s="4"/>
    </row>
    <row r="55" spans="1:16" x14ac:dyDescent="0.35">
      <c r="N55" s="4"/>
      <c r="P55" s="4"/>
    </row>
    <row r="56" spans="1:16" x14ac:dyDescent="0.35">
      <c r="L56" s="4"/>
      <c r="N56" s="4"/>
      <c r="P56" s="4"/>
    </row>
    <row r="57" spans="1:16" ht="15.5" x14ac:dyDescent="0.35">
      <c r="A57" s="2"/>
      <c r="C57" s="2"/>
      <c r="D57" s="2"/>
      <c r="E57" s="2"/>
      <c r="F57" s="2"/>
      <c r="L57" s="4"/>
      <c r="N57" s="4"/>
      <c r="P57" s="4"/>
    </row>
    <row r="58" spans="1:16" ht="15.5" x14ac:dyDescent="0.35">
      <c r="A58" s="2"/>
      <c r="C58" s="4"/>
      <c r="D58" s="4"/>
      <c r="E58" s="4"/>
      <c r="F58" s="4"/>
      <c r="M58" s="4"/>
      <c r="N58" s="4"/>
      <c r="P58" s="4"/>
    </row>
    <row r="59" spans="1:16" ht="15.5" x14ac:dyDescent="0.35">
      <c r="A59" s="2"/>
      <c r="C59" s="4"/>
      <c r="D59" s="4"/>
      <c r="E59" s="4"/>
      <c r="F59" s="4"/>
      <c r="M59" s="4"/>
      <c r="N59" s="4"/>
      <c r="P59" s="4"/>
    </row>
    <row r="60" spans="1:16" ht="15.5" x14ac:dyDescent="0.35">
      <c r="A60" s="2"/>
      <c r="C60" s="4"/>
      <c r="D60" s="4"/>
      <c r="E60" s="4"/>
      <c r="F60" s="4"/>
      <c r="M60" s="4"/>
      <c r="N60" s="4"/>
      <c r="P60" s="4"/>
    </row>
    <row r="61" spans="1:16" ht="15.5" x14ac:dyDescent="0.35">
      <c r="A61" s="2"/>
      <c r="C61" s="4"/>
      <c r="D61" s="4"/>
      <c r="E61" s="4"/>
      <c r="F61" s="4"/>
      <c r="M61" s="4"/>
      <c r="N61" s="4"/>
      <c r="P61" s="4"/>
    </row>
    <row r="62" spans="1:16" ht="15.5" x14ac:dyDescent="0.35">
      <c r="A62" s="2"/>
      <c r="C62" s="4"/>
      <c r="D62" s="4"/>
      <c r="E62" s="4"/>
      <c r="F62" s="4"/>
      <c r="M62" s="4"/>
      <c r="N62" s="4"/>
      <c r="P62" s="4"/>
    </row>
    <row r="63" spans="1:16" ht="15.5" x14ac:dyDescent="0.35">
      <c r="A63" s="2"/>
      <c r="C63" s="4"/>
      <c r="D63" s="4"/>
      <c r="E63" s="4"/>
      <c r="F63" s="4"/>
      <c r="M63" s="4"/>
      <c r="N63" s="4"/>
      <c r="P63" s="4"/>
    </row>
    <row r="64" spans="1:16" ht="15.5" x14ac:dyDescent="0.35">
      <c r="A64" s="2"/>
      <c r="C64" s="4"/>
      <c r="D64" s="4"/>
      <c r="E64" s="4"/>
      <c r="F64" s="4"/>
      <c r="M64" s="4"/>
      <c r="N64" s="4"/>
      <c r="P64" s="4"/>
    </row>
    <row r="65" spans="1:16" ht="15.5" x14ac:dyDescent="0.35">
      <c r="A65" s="2"/>
      <c r="C65" s="4"/>
      <c r="D65" s="4"/>
      <c r="E65" s="4"/>
      <c r="F65" s="4"/>
      <c r="M65" s="4"/>
      <c r="N65" s="4"/>
      <c r="P65" s="4"/>
    </row>
    <row r="66" spans="1:16" ht="15.5" x14ac:dyDescent="0.35">
      <c r="A66" s="2"/>
      <c r="C66" s="4"/>
      <c r="D66" s="4"/>
      <c r="E66" s="4"/>
      <c r="F66" s="4"/>
      <c r="M66" s="4"/>
      <c r="N66" s="4"/>
      <c r="P66" s="4"/>
    </row>
    <row r="67" spans="1:16" ht="15.5" x14ac:dyDescent="0.35">
      <c r="A67" s="2"/>
      <c r="C67" s="4"/>
      <c r="D67" s="4"/>
      <c r="E67" s="4"/>
      <c r="F67" s="4"/>
      <c r="M67" s="4"/>
      <c r="N67" s="4"/>
      <c r="P67" s="4"/>
    </row>
    <row r="68" spans="1:16" ht="15.5" x14ac:dyDescent="0.35">
      <c r="A68" s="2"/>
      <c r="C68" s="4"/>
      <c r="D68" s="4"/>
      <c r="E68" s="4"/>
      <c r="F68" s="4"/>
      <c r="M68" s="4"/>
      <c r="N68" s="4"/>
      <c r="P68" s="4"/>
    </row>
    <row r="69" spans="1:16" ht="15.5" x14ac:dyDescent="0.35">
      <c r="A69" s="2"/>
      <c r="C69" s="4"/>
      <c r="D69" s="4"/>
      <c r="E69" s="4"/>
      <c r="F69" s="4"/>
      <c r="M69" s="4"/>
      <c r="N69" s="4"/>
      <c r="P69" s="4"/>
    </row>
    <row r="70" spans="1:16" ht="15.5" x14ac:dyDescent="0.35">
      <c r="A70" s="2"/>
      <c r="C70" s="4"/>
      <c r="D70" s="4"/>
      <c r="E70" s="4"/>
      <c r="F70" s="4"/>
      <c r="M70" s="4"/>
      <c r="N70" s="4"/>
      <c r="P70" s="4"/>
    </row>
    <row r="71" spans="1:16" ht="15.5" x14ac:dyDescent="0.35">
      <c r="A71" s="2"/>
      <c r="C71" s="4"/>
      <c r="D71" s="4"/>
      <c r="E71" s="4"/>
      <c r="F71" s="4"/>
      <c r="M71" s="4"/>
      <c r="N71" s="4"/>
      <c r="P71" s="4"/>
    </row>
    <row r="72" spans="1:16" ht="15.5" x14ac:dyDescent="0.35">
      <c r="A72" s="2"/>
      <c r="C72" s="4"/>
      <c r="D72" s="4"/>
      <c r="E72" s="4"/>
      <c r="F72" s="4"/>
      <c r="M72" s="4"/>
      <c r="N72" s="4"/>
      <c r="P72" s="4"/>
    </row>
    <row r="73" spans="1:16" x14ac:dyDescent="0.35">
      <c r="L73" s="4"/>
      <c r="N73" s="4"/>
      <c r="P73" s="4"/>
    </row>
    <row r="74" spans="1:16" x14ac:dyDescent="0.35">
      <c r="M74" s="4"/>
      <c r="N74" s="4"/>
      <c r="P74" s="4"/>
    </row>
    <row r="75" spans="1:16" x14ac:dyDescent="0.35">
      <c r="M75" s="4"/>
      <c r="N75" s="4"/>
      <c r="P75" s="4"/>
    </row>
    <row r="76" spans="1:16" x14ac:dyDescent="0.35">
      <c r="M76" s="4"/>
      <c r="N76" s="4"/>
      <c r="P76" s="4"/>
    </row>
    <row r="77" spans="1:16" x14ac:dyDescent="0.35">
      <c r="M77" s="4"/>
      <c r="N77" s="4"/>
      <c r="P77" s="4"/>
    </row>
    <row r="78" spans="1:16" x14ac:dyDescent="0.35">
      <c r="M78" s="4"/>
      <c r="N78" s="4"/>
      <c r="P78" s="4"/>
    </row>
    <row r="79" spans="1:16" x14ac:dyDescent="0.35">
      <c r="M79" s="4"/>
      <c r="N79" s="4"/>
      <c r="P79" s="4"/>
    </row>
    <row r="80" spans="1:16" x14ac:dyDescent="0.35">
      <c r="M80" s="4"/>
      <c r="N80" s="4"/>
      <c r="P80" s="4"/>
    </row>
    <row r="81" spans="12:16" x14ac:dyDescent="0.35">
      <c r="M81" s="4"/>
      <c r="N81" s="4"/>
      <c r="P81" s="4"/>
    </row>
    <row r="82" spans="12:16" x14ac:dyDescent="0.35">
      <c r="M82" s="4"/>
      <c r="N82" s="4"/>
      <c r="P82" s="4"/>
    </row>
    <row r="83" spans="12:16" x14ac:dyDescent="0.35">
      <c r="M83" s="4"/>
      <c r="N83" s="4"/>
      <c r="P83" s="4"/>
    </row>
    <row r="84" spans="12:16" x14ac:dyDescent="0.35">
      <c r="M84" s="4"/>
      <c r="N84" s="4"/>
      <c r="P84" s="4"/>
    </row>
    <row r="85" spans="12:16" x14ac:dyDescent="0.35">
      <c r="M85" s="4"/>
      <c r="N85" s="4"/>
      <c r="P85" s="4"/>
    </row>
    <row r="86" spans="12:16" x14ac:dyDescent="0.35">
      <c r="M86" s="4"/>
      <c r="P86" s="4"/>
    </row>
    <row r="87" spans="12:16" x14ac:dyDescent="0.35">
      <c r="M87" s="4"/>
    </row>
    <row r="88" spans="12:16" x14ac:dyDescent="0.35">
      <c r="M88" s="4"/>
    </row>
    <row r="89" spans="12:16" x14ac:dyDescent="0.35">
      <c r="L89" s="4"/>
    </row>
    <row r="90" spans="12:16" x14ac:dyDescent="0.35">
      <c r="M90" s="4"/>
    </row>
    <row r="91" spans="12:16" x14ac:dyDescent="0.35">
      <c r="M91" s="4"/>
    </row>
    <row r="92" spans="12:16" x14ac:dyDescent="0.35">
      <c r="M92" s="4"/>
    </row>
    <row r="93" spans="12:16" x14ac:dyDescent="0.35">
      <c r="M93" s="4"/>
    </row>
    <row r="94" spans="12:16" x14ac:dyDescent="0.35">
      <c r="M94" s="4"/>
    </row>
    <row r="95" spans="12:16" x14ac:dyDescent="0.35">
      <c r="M95" s="4"/>
    </row>
    <row r="96" spans="12:16" x14ac:dyDescent="0.35">
      <c r="M96" s="4"/>
    </row>
    <row r="97" spans="13:13" x14ac:dyDescent="0.35">
      <c r="M97" s="4"/>
    </row>
    <row r="98" spans="13:13" x14ac:dyDescent="0.35">
      <c r="M98" s="4"/>
    </row>
    <row r="99" spans="13:13" x14ac:dyDescent="0.35">
      <c r="M99" s="4"/>
    </row>
    <row r="100" spans="13:13" x14ac:dyDescent="0.35">
      <c r="M100" s="4"/>
    </row>
    <row r="101" spans="13:13" x14ac:dyDescent="0.35">
      <c r="M101" s="4"/>
    </row>
    <row r="102" spans="13:13" x14ac:dyDescent="0.35">
      <c r="M102" s="4"/>
    </row>
    <row r="103" spans="13:13" x14ac:dyDescent="0.35">
      <c r="M103" s="4"/>
    </row>
    <row r="104" spans="13:13" x14ac:dyDescent="0.35">
      <c r="M104" s="4"/>
    </row>
    <row r="106" spans="13:13" x14ac:dyDescent="0.35">
      <c r="M106" s="4"/>
    </row>
    <row r="107" spans="13:13" x14ac:dyDescent="0.35">
      <c r="M107" s="4"/>
    </row>
    <row r="108" spans="13:13" x14ac:dyDescent="0.35">
      <c r="M108" s="4"/>
    </row>
    <row r="109" spans="13:13" x14ac:dyDescent="0.35">
      <c r="M109" s="4"/>
    </row>
    <row r="110" spans="13:13" x14ac:dyDescent="0.35">
      <c r="M110" s="4"/>
    </row>
    <row r="111" spans="13:13" x14ac:dyDescent="0.35">
      <c r="M111" s="4"/>
    </row>
    <row r="112" spans="13:13" x14ac:dyDescent="0.35">
      <c r="M112" s="4"/>
    </row>
    <row r="113" spans="13:13" x14ac:dyDescent="0.35">
      <c r="M113" s="4"/>
    </row>
    <row r="114" spans="13:13" x14ac:dyDescent="0.35">
      <c r="M114" s="4"/>
    </row>
    <row r="115" spans="13:13" x14ac:dyDescent="0.35">
      <c r="M115" s="4"/>
    </row>
    <row r="116" spans="13:13" x14ac:dyDescent="0.35">
      <c r="M116" s="4"/>
    </row>
    <row r="117" spans="13:13" x14ac:dyDescent="0.35">
      <c r="M117" s="4"/>
    </row>
    <row r="118" spans="13:13" x14ac:dyDescent="0.35">
      <c r="M118" s="4"/>
    </row>
    <row r="119" spans="13:13" x14ac:dyDescent="0.35">
      <c r="M119" s="4"/>
    </row>
    <row r="120" spans="13:13" x14ac:dyDescent="0.35">
      <c r="M120" s="4"/>
    </row>
  </sheetData>
  <mergeCells count="2">
    <mergeCell ref="C1:F1"/>
    <mergeCell ref="H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workbookViewId="0">
      <selection activeCell="H40" sqref="H40:K54"/>
    </sheetView>
  </sheetViews>
  <sheetFormatPr defaultRowHeight="14.5" x14ac:dyDescent="0.35"/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9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  <c r="P3" s="4"/>
    </row>
    <row r="4" spans="1:16" ht="15.5" x14ac:dyDescent="0.35">
      <c r="A4" s="2">
        <v>-0.12</v>
      </c>
      <c r="C4" s="4">
        <v>-6.5436999999999996E-11</v>
      </c>
      <c r="D4" s="4">
        <v>-6.5795000000000004E-11</v>
      </c>
      <c r="E4" s="4">
        <v>-5.7680000000000001E-11</v>
      </c>
      <c r="F4" s="4">
        <v>-1.501E-10</v>
      </c>
      <c r="H4" s="4">
        <f>C4/$A4</f>
        <v>5.453083333333333E-10</v>
      </c>
      <c r="I4" s="4">
        <f t="shared" ref="I4:K18" si="0">D4/$A4</f>
        <v>5.4829166666666672E-10</v>
      </c>
      <c r="J4" s="4">
        <f t="shared" si="0"/>
        <v>4.8066666666666666E-10</v>
      </c>
      <c r="K4" s="4">
        <f t="shared" si="0"/>
        <v>1.2508333333333334E-9</v>
      </c>
      <c r="P4" s="4"/>
    </row>
    <row r="5" spans="1:16" ht="15.5" x14ac:dyDescent="0.35">
      <c r="A5" s="2">
        <v>-9.9999999999999992E-2</v>
      </c>
      <c r="C5" s="4">
        <v>-5.6093999999999999E-11</v>
      </c>
      <c r="D5" s="4">
        <v>-5.1726000000000003E-11</v>
      </c>
      <c r="E5" s="4">
        <v>-4.6436999999999997E-11</v>
      </c>
      <c r="F5" s="4">
        <v>-1.1214E-10</v>
      </c>
      <c r="H5" s="4">
        <f t="shared" ref="H5:H18" si="1">C5/$A5</f>
        <v>5.6094000000000003E-10</v>
      </c>
      <c r="I5" s="4">
        <f t="shared" si="0"/>
        <v>5.1726000000000003E-10</v>
      </c>
      <c r="J5" s="4">
        <f t="shared" si="0"/>
        <v>4.6437000000000002E-10</v>
      </c>
      <c r="K5" s="4">
        <f t="shared" si="0"/>
        <v>1.1214000000000001E-9</v>
      </c>
      <c r="P5" s="4"/>
    </row>
    <row r="6" spans="1:16" ht="15.5" x14ac:dyDescent="0.35">
      <c r="A6" s="2">
        <v>-7.9999999999999988E-2</v>
      </c>
      <c r="C6" s="4">
        <v>-4.4965999999999999E-11</v>
      </c>
      <c r="D6" s="4">
        <v>-4.0841E-11</v>
      </c>
      <c r="E6" s="4">
        <v>-3.6819E-11</v>
      </c>
      <c r="F6" s="4">
        <v>-8.8628000000000004E-11</v>
      </c>
      <c r="H6" s="4">
        <f t="shared" si="1"/>
        <v>5.6207500000000005E-10</v>
      </c>
      <c r="I6" s="4">
        <f t="shared" si="0"/>
        <v>5.105125000000001E-10</v>
      </c>
      <c r="J6" s="4">
        <f t="shared" si="0"/>
        <v>4.6023750000000009E-10</v>
      </c>
      <c r="K6" s="4">
        <f t="shared" si="0"/>
        <v>1.1078500000000003E-9</v>
      </c>
      <c r="P6" s="4"/>
    </row>
    <row r="7" spans="1:16" ht="15.5" x14ac:dyDescent="0.35">
      <c r="A7" s="2">
        <v>-5.9999999999999984E-2</v>
      </c>
      <c r="C7" s="4">
        <v>-3.3381000000000001E-11</v>
      </c>
      <c r="D7" s="4">
        <v>-3.0859000000000002E-11</v>
      </c>
      <c r="E7" s="4">
        <v>-2.6771000000000001E-11</v>
      </c>
      <c r="F7" s="4">
        <v>-5.4687000000000001E-11</v>
      </c>
      <c r="H7" s="4">
        <f t="shared" si="1"/>
        <v>5.5635000000000015E-10</v>
      </c>
      <c r="I7" s="4">
        <f t="shared" si="0"/>
        <v>5.1431666666666685E-10</v>
      </c>
      <c r="J7" s="4">
        <f t="shared" si="0"/>
        <v>4.4618333333333345E-10</v>
      </c>
      <c r="K7" s="4">
        <f t="shared" si="0"/>
        <v>9.114500000000003E-10</v>
      </c>
      <c r="P7" s="4"/>
    </row>
    <row r="8" spans="1:16" ht="15.5" x14ac:dyDescent="0.35">
      <c r="A8" s="2">
        <v>-3.999999999999998E-2</v>
      </c>
      <c r="C8" s="4">
        <v>-2.2270000000000001E-11</v>
      </c>
      <c r="D8" s="4">
        <v>-2.0566000000000001E-11</v>
      </c>
      <c r="E8" s="4">
        <v>-1.8616000000000001E-11</v>
      </c>
      <c r="F8" s="4">
        <v>-2.6986E-11</v>
      </c>
      <c r="H8" s="4">
        <f t="shared" si="1"/>
        <v>5.5675000000000027E-10</v>
      </c>
      <c r="I8" s="4">
        <f t="shared" si="0"/>
        <v>5.1415000000000024E-10</v>
      </c>
      <c r="J8" s="4">
        <f t="shared" si="0"/>
        <v>4.6540000000000022E-10</v>
      </c>
      <c r="K8" s="4">
        <f t="shared" si="0"/>
        <v>6.7465000000000035E-10</v>
      </c>
      <c r="P8" s="4"/>
    </row>
    <row r="9" spans="1:16" ht="15.5" x14ac:dyDescent="0.35">
      <c r="A9" s="2">
        <v>-1.999999999999998E-2</v>
      </c>
      <c r="C9" s="4">
        <v>-1.1673E-11</v>
      </c>
      <c r="D9" s="4">
        <v>-1.1643E-11</v>
      </c>
      <c r="E9" s="4">
        <v>-1.0677000000000001E-11</v>
      </c>
      <c r="F9" s="4">
        <v>-1.5794E-11</v>
      </c>
      <c r="H9" s="4">
        <f t="shared" si="1"/>
        <v>5.8365000000000056E-10</v>
      </c>
      <c r="I9" s="4">
        <f t="shared" si="0"/>
        <v>5.8215000000000062E-10</v>
      </c>
      <c r="J9" s="4">
        <f t="shared" si="0"/>
        <v>5.3385000000000059E-10</v>
      </c>
      <c r="K9" s="4">
        <f t="shared" si="0"/>
        <v>7.897000000000008E-10</v>
      </c>
      <c r="P9" s="4"/>
    </row>
    <row r="10" spans="1:16" ht="15.5" x14ac:dyDescent="0.35">
      <c r="A10" s="2">
        <v>0</v>
      </c>
      <c r="C10" s="4">
        <v>-1.3989E-13</v>
      </c>
      <c r="D10" s="4">
        <v>-9.4022000000000006E-14</v>
      </c>
      <c r="E10" s="4">
        <v>-2.4667000000000001E-14</v>
      </c>
      <c r="F10" s="4">
        <v>1.8733E-13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1.0446E-11</v>
      </c>
      <c r="D11" s="4">
        <v>1.1851E-11</v>
      </c>
      <c r="E11" s="4">
        <v>1.1851E-11</v>
      </c>
      <c r="F11" s="4">
        <v>2.1595000000000001E-11</v>
      </c>
      <c r="H11" s="4">
        <f t="shared" si="1"/>
        <v>5.2229999999999994E-10</v>
      </c>
      <c r="I11" s="4">
        <f t="shared" si="0"/>
        <v>5.9254999999999999E-10</v>
      </c>
      <c r="J11" s="4">
        <f t="shared" si="0"/>
        <v>5.9254999999999999E-10</v>
      </c>
      <c r="K11" s="4">
        <f t="shared" si="0"/>
        <v>1.0797499999999999E-9</v>
      </c>
      <c r="P11" s="4"/>
    </row>
    <row r="12" spans="1:16" ht="15.5" x14ac:dyDescent="0.35">
      <c r="A12" s="2">
        <v>0.04</v>
      </c>
      <c r="C12" s="4">
        <v>2.0802999999999998E-11</v>
      </c>
      <c r="D12" s="4">
        <v>2.4749E-11</v>
      </c>
      <c r="E12" s="4">
        <v>2.6119999999999999E-11</v>
      </c>
      <c r="F12" s="4">
        <v>3.7468999999999999E-11</v>
      </c>
      <c r="H12" s="4">
        <f t="shared" si="1"/>
        <v>5.2007499999999999E-10</v>
      </c>
      <c r="I12" s="4">
        <f t="shared" si="0"/>
        <v>6.1872499999999995E-10</v>
      </c>
      <c r="J12" s="4">
        <f t="shared" si="0"/>
        <v>6.5300000000000002E-10</v>
      </c>
      <c r="K12" s="4">
        <f t="shared" si="0"/>
        <v>9.3672499999999999E-10</v>
      </c>
      <c r="P12" s="4"/>
    </row>
    <row r="13" spans="1:16" ht="15.5" x14ac:dyDescent="0.35">
      <c r="A13" s="2">
        <v>0.06</v>
      </c>
      <c r="C13" s="4">
        <v>3.3698E-11</v>
      </c>
      <c r="D13" s="4">
        <v>3.9972000000000003E-11</v>
      </c>
      <c r="E13" s="4">
        <v>4.2100999999999998E-11</v>
      </c>
      <c r="F13" s="4">
        <v>6.1417000000000006E-11</v>
      </c>
      <c r="H13" s="4">
        <f t="shared" si="1"/>
        <v>5.6163333333333335E-10</v>
      </c>
      <c r="I13" s="4">
        <f t="shared" si="0"/>
        <v>6.6620000000000004E-10</v>
      </c>
      <c r="J13" s="4">
        <f t="shared" si="0"/>
        <v>7.0168333333333329E-10</v>
      </c>
      <c r="K13" s="4">
        <f t="shared" si="0"/>
        <v>1.0236166666666667E-9</v>
      </c>
      <c r="P13" s="4"/>
    </row>
    <row r="14" spans="1:16" ht="15.5" x14ac:dyDescent="0.35">
      <c r="A14" s="2">
        <v>0.08</v>
      </c>
      <c r="C14" s="4">
        <v>4.5727E-11</v>
      </c>
      <c r="D14" s="4">
        <v>5.4345000000000001E-11</v>
      </c>
      <c r="E14" s="4">
        <v>1.8439E-10</v>
      </c>
      <c r="F14" s="4">
        <v>1.1266E-10</v>
      </c>
      <c r="H14" s="4">
        <f t="shared" si="1"/>
        <v>5.7158750000000002E-10</v>
      </c>
      <c r="I14" s="4">
        <f t="shared" si="0"/>
        <v>6.7931249999999997E-10</v>
      </c>
      <c r="J14" s="4">
        <f t="shared" si="0"/>
        <v>2.3048750000000001E-9</v>
      </c>
      <c r="K14" s="4">
        <f t="shared" si="0"/>
        <v>1.40825E-9</v>
      </c>
      <c r="P14" s="4"/>
    </row>
    <row r="15" spans="1:16" ht="15.5" x14ac:dyDescent="0.35">
      <c r="A15" s="2">
        <v>0.1</v>
      </c>
      <c r="C15" s="4">
        <v>5.9618000000000005E-11</v>
      </c>
      <c r="D15" s="4">
        <v>7.4408E-11</v>
      </c>
      <c r="E15" s="4">
        <v>1.2982E-10</v>
      </c>
      <c r="F15" s="4">
        <v>1.3576999999999999E-10</v>
      </c>
      <c r="H15" s="4">
        <f t="shared" si="1"/>
        <v>5.9618E-10</v>
      </c>
      <c r="I15" s="4">
        <f t="shared" si="0"/>
        <v>7.4407999999999998E-10</v>
      </c>
      <c r="J15" s="4">
        <f t="shared" si="0"/>
        <v>1.2981999999999999E-9</v>
      </c>
      <c r="K15" s="4">
        <f t="shared" si="0"/>
        <v>1.3576999999999998E-9</v>
      </c>
      <c r="P15" s="4"/>
    </row>
    <row r="16" spans="1:16" ht="15.5" x14ac:dyDescent="0.35">
      <c r="A16" s="2">
        <v>0.12000000000000001</v>
      </c>
      <c r="C16" s="4">
        <v>7.7955999999999999E-11</v>
      </c>
      <c r="D16" s="4">
        <v>9.7110999999999997E-11</v>
      </c>
      <c r="E16" s="4">
        <v>1.6723E-10</v>
      </c>
      <c r="F16" s="4">
        <v>1.7386000000000001E-10</v>
      </c>
      <c r="H16" s="4">
        <f t="shared" si="1"/>
        <v>6.4963333333333325E-10</v>
      </c>
      <c r="I16" s="4">
        <f t="shared" si="0"/>
        <v>8.092583333333332E-10</v>
      </c>
      <c r="J16" s="4">
        <f t="shared" si="0"/>
        <v>1.3935833333333331E-9</v>
      </c>
      <c r="K16" s="4">
        <f t="shared" si="0"/>
        <v>1.4488333333333333E-9</v>
      </c>
      <c r="P16" s="4"/>
    </row>
    <row r="17" spans="1:16" ht="15.5" x14ac:dyDescent="0.35">
      <c r="A17" s="2">
        <v>0.14000000000000001</v>
      </c>
      <c r="C17" s="4">
        <v>9.5448E-11</v>
      </c>
      <c r="D17" s="4">
        <v>1.1608E-10</v>
      </c>
      <c r="E17" s="4">
        <v>2.1324E-10</v>
      </c>
      <c r="F17" s="4">
        <v>1.5898E-10</v>
      </c>
      <c r="H17" s="4">
        <f t="shared" si="1"/>
        <v>6.8177142857142855E-10</v>
      </c>
      <c r="I17" s="4">
        <f t="shared" si="0"/>
        <v>8.2914285714285707E-10</v>
      </c>
      <c r="J17" s="4">
        <f t="shared" si="0"/>
        <v>1.5231428571428571E-9</v>
      </c>
      <c r="K17" s="4">
        <f t="shared" si="0"/>
        <v>1.1355714285714285E-9</v>
      </c>
      <c r="P17" s="4"/>
    </row>
    <row r="18" spans="1:16" ht="15.5" x14ac:dyDescent="0.35">
      <c r="A18" s="2">
        <v>0.16</v>
      </c>
      <c r="C18" s="4">
        <v>1.1295E-10</v>
      </c>
      <c r="D18" s="4">
        <v>1.4876000000000001E-10</v>
      </c>
      <c r="E18" s="4">
        <v>3.5917000000000001E-10</v>
      </c>
      <c r="F18" s="4">
        <v>2.5990999999999998E-10</v>
      </c>
      <c r="H18" s="4">
        <f t="shared" si="1"/>
        <v>7.0593749999999997E-10</v>
      </c>
      <c r="I18" s="4">
        <f t="shared" si="0"/>
        <v>9.2975000000000002E-10</v>
      </c>
      <c r="J18" s="4">
        <f t="shared" si="0"/>
        <v>2.2448125000000002E-9</v>
      </c>
      <c r="K18" s="4">
        <f t="shared" si="0"/>
        <v>1.6244374999999999E-9</v>
      </c>
    </row>
    <row r="19" spans="1:16" x14ac:dyDescent="0.35">
      <c r="P19" s="4"/>
    </row>
    <row r="20" spans="1:16" x14ac:dyDescent="0.35">
      <c r="A20" t="s">
        <v>10</v>
      </c>
      <c r="P20" s="4"/>
    </row>
    <row r="21" spans="1:16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3"/>
      <c r="H21" s="2" t="s">
        <v>3</v>
      </c>
      <c r="I21" s="2" t="s">
        <v>4</v>
      </c>
      <c r="J21" s="2" t="s">
        <v>5</v>
      </c>
      <c r="K21" s="2" t="s">
        <v>6</v>
      </c>
      <c r="P21" s="4"/>
    </row>
    <row r="22" spans="1:16" ht="15.5" x14ac:dyDescent="0.35">
      <c r="A22" s="2">
        <v>-0.12</v>
      </c>
      <c r="C22" s="4">
        <v>-6.4234000000000003E-11</v>
      </c>
      <c r="D22" s="4">
        <v>-9.2263E-11</v>
      </c>
      <c r="E22" s="4">
        <v>-1.1443E-10</v>
      </c>
      <c r="F22" s="4">
        <v>-7.9781999999999999E-11</v>
      </c>
      <c r="H22" s="4">
        <f>C22/$A22</f>
        <v>5.3528333333333333E-10</v>
      </c>
      <c r="I22" s="4">
        <f t="shared" ref="I22:K36" si="2">D22/$A22</f>
        <v>7.6885833333333332E-10</v>
      </c>
      <c r="J22" s="4">
        <f t="shared" si="2"/>
        <v>9.5358333333333343E-10</v>
      </c>
      <c r="K22" s="4">
        <f t="shared" si="2"/>
        <v>6.6485000000000004E-10</v>
      </c>
      <c r="P22" s="4"/>
    </row>
    <row r="23" spans="1:16" ht="15.5" x14ac:dyDescent="0.35">
      <c r="A23" s="2">
        <v>-9.9999999999999992E-2</v>
      </c>
      <c r="C23" s="4">
        <v>-6.9617000000000001E-11</v>
      </c>
      <c r="D23" s="4">
        <v>-7.6608999999999999E-11</v>
      </c>
      <c r="E23" s="4">
        <v>-9.9524000000000004E-11</v>
      </c>
      <c r="F23" s="4">
        <v>-6.0568E-11</v>
      </c>
      <c r="H23" s="4">
        <f t="shared" ref="H23:H36" si="3">C23/$A23</f>
        <v>6.9617000000000009E-10</v>
      </c>
      <c r="I23" s="4">
        <f t="shared" si="2"/>
        <v>7.6609000000000009E-10</v>
      </c>
      <c r="J23" s="4">
        <f t="shared" si="2"/>
        <v>9.9524000000000017E-10</v>
      </c>
      <c r="K23" s="4">
        <f t="shared" si="2"/>
        <v>6.0568000000000002E-10</v>
      </c>
      <c r="P23" s="4"/>
    </row>
    <row r="24" spans="1:16" ht="15.5" x14ac:dyDescent="0.35">
      <c r="A24" s="2">
        <v>-7.9999999999999988E-2</v>
      </c>
      <c r="C24" s="4">
        <v>-6.1218000000000005E-11</v>
      </c>
      <c r="D24" s="4">
        <v>-6.0669E-11</v>
      </c>
      <c r="E24" s="4">
        <v>-7.4568999999999999E-11</v>
      </c>
      <c r="F24" s="4">
        <v>-4.4168999999999999E-11</v>
      </c>
      <c r="H24" s="4">
        <f t="shared" si="3"/>
        <v>7.6522500000000022E-10</v>
      </c>
      <c r="I24" s="4">
        <f t="shared" si="2"/>
        <v>7.5836250000000013E-10</v>
      </c>
      <c r="J24" s="4">
        <f t="shared" si="2"/>
        <v>9.3211250000000018E-10</v>
      </c>
      <c r="K24" s="4">
        <f t="shared" si="2"/>
        <v>5.5211250000000004E-10</v>
      </c>
      <c r="P24" s="4"/>
    </row>
    <row r="25" spans="1:16" ht="15.5" x14ac:dyDescent="0.35">
      <c r="A25" s="2">
        <v>-5.9999999999999984E-2</v>
      </c>
      <c r="C25" s="4">
        <v>-4.9547E-11</v>
      </c>
      <c r="D25" s="4">
        <v>-4.8431999999999999E-11</v>
      </c>
      <c r="E25" s="4">
        <v>-5.5469999999999997E-11</v>
      </c>
      <c r="F25" s="4">
        <v>-3.2331999999999998E-11</v>
      </c>
      <c r="H25" s="4">
        <f t="shared" si="3"/>
        <v>8.2578333333333352E-10</v>
      </c>
      <c r="I25" s="4">
        <f t="shared" si="2"/>
        <v>8.0720000000000017E-10</v>
      </c>
      <c r="J25" s="4">
        <f t="shared" si="2"/>
        <v>9.2450000000000017E-10</v>
      </c>
      <c r="K25" s="4">
        <f t="shared" si="2"/>
        <v>5.3886666666666673E-10</v>
      </c>
      <c r="P25" s="4"/>
    </row>
    <row r="26" spans="1:16" ht="15.5" x14ac:dyDescent="0.35">
      <c r="A26" s="2">
        <v>-3.999999999999998E-2</v>
      </c>
      <c r="C26" s="4">
        <v>-3.4793999999999999E-11</v>
      </c>
      <c r="D26" s="4">
        <v>-3.2832000000000002E-11</v>
      </c>
      <c r="E26" s="4">
        <v>-3.5425000000000003E-11</v>
      </c>
      <c r="F26" s="4">
        <v>-2.2606000000000001E-11</v>
      </c>
      <c r="H26" s="4">
        <f t="shared" si="3"/>
        <v>8.6985000000000036E-10</v>
      </c>
      <c r="I26" s="4">
        <f t="shared" si="2"/>
        <v>8.2080000000000052E-10</v>
      </c>
      <c r="J26" s="4">
        <f t="shared" si="2"/>
        <v>8.8562500000000055E-10</v>
      </c>
      <c r="K26" s="4">
        <f t="shared" si="2"/>
        <v>5.6515000000000027E-10</v>
      </c>
      <c r="P26" s="4"/>
    </row>
    <row r="27" spans="1:16" ht="15.5" x14ac:dyDescent="0.35">
      <c r="A27" s="2">
        <v>-1.999999999999998E-2</v>
      </c>
      <c r="C27" s="4">
        <v>-1.7005E-11</v>
      </c>
      <c r="D27" s="4">
        <v>-1.6449E-11</v>
      </c>
      <c r="E27" s="4">
        <v>-1.975E-11</v>
      </c>
      <c r="F27" s="4">
        <v>-1.3251E-11</v>
      </c>
      <c r="H27" s="4">
        <f t="shared" si="3"/>
        <v>8.5025000000000086E-10</v>
      </c>
      <c r="I27" s="4">
        <f t="shared" si="2"/>
        <v>8.2245000000000081E-10</v>
      </c>
      <c r="J27" s="4">
        <f t="shared" si="2"/>
        <v>9.8750000000000098E-10</v>
      </c>
      <c r="K27" s="4">
        <f t="shared" si="2"/>
        <v>6.6255000000000067E-10</v>
      </c>
      <c r="P27" s="4"/>
    </row>
    <row r="28" spans="1:16" ht="15.5" x14ac:dyDescent="0.35">
      <c r="A28" s="2">
        <v>0</v>
      </c>
      <c r="C28" s="4">
        <v>4.3352E-13</v>
      </c>
      <c r="D28" s="4">
        <v>1.1158999999999999E-13</v>
      </c>
      <c r="E28" s="4">
        <v>-6.8161999999999998E-15</v>
      </c>
      <c r="F28" s="4">
        <v>-7.8646999999999995E-14</v>
      </c>
      <c r="H28" s="4"/>
      <c r="I28" s="4"/>
      <c r="J28" s="4"/>
      <c r="K28" s="4"/>
      <c r="P28" s="4"/>
    </row>
    <row r="29" spans="1:16" ht="15.5" x14ac:dyDescent="0.35">
      <c r="A29" s="2">
        <v>0.02</v>
      </c>
      <c r="C29" s="4">
        <v>1.0415999999999999E-11</v>
      </c>
      <c r="D29" s="4">
        <v>1.6141000000000001E-11</v>
      </c>
      <c r="E29" s="4">
        <v>2.1613999999999999E-11</v>
      </c>
      <c r="F29" s="4">
        <v>1.3638E-11</v>
      </c>
      <c r="H29" s="4">
        <f t="shared" si="3"/>
        <v>5.208E-10</v>
      </c>
      <c r="I29" s="4">
        <f t="shared" si="2"/>
        <v>8.0705000000000002E-10</v>
      </c>
      <c r="J29" s="4">
        <f t="shared" si="2"/>
        <v>1.0807E-9</v>
      </c>
      <c r="K29" s="4">
        <f t="shared" si="2"/>
        <v>6.8189999999999999E-10</v>
      </c>
      <c r="P29" s="4"/>
    </row>
    <row r="30" spans="1:16" ht="15.5" x14ac:dyDescent="0.35">
      <c r="A30" s="2">
        <v>0.04</v>
      </c>
      <c r="C30" s="4">
        <v>1.4427000000000001E-11</v>
      </c>
      <c r="D30" s="4">
        <v>3.4035000000000002E-11</v>
      </c>
      <c r="E30" s="4">
        <v>4.9640000000000003E-11</v>
      </c>
      <c r="F30" s="4">
        <v>3.2496000000000002E-11</v>
      </c>
      <c r="H30" s="4">
        <f t="shared" si="3"/>
        <v>3.60675E-10</v>
      </c>
      <c r="I30" s="4">
        <f t="shared" si="2"/>
        <v>8.5087500000000002E-10</v>
      </c>
      <c r="J30" s="4">
        <f t="shared" si="2"/>
        <v>1.241E-9</v>
      </c>
      <c r="K30" s="4">
        <f t="shared" si="2"/>
        <v>8.1240000000000001E-10</v>
      </c>
      <c r="P30" s="4"/>
    </row>
    <row r="31" spans="1:16" ht="15.5" x14ac:dyDescent="0.35">
      <c r="A31" s="2">
        <v>0.06</v>
      </c>
      <c r="C31" s="4">
        <v>2.3146E-11</v>
      </c>
      <c r="D31" s="4">
        <v>6.2849999999999995E-11</v>
      </c>
      <c r="E31" s="4">
        <v>8.8197999999999999E-11</v>
      </c>
      <c r="F31" s="4">
        <v>5.1087999999999997E-11</v>
      </c>
      <c r="H31" s="4">
        <f t="shared" si="3"/>
        <v>3.8576666666666666E-10</v>
      </c>
      <c r="I31" s="4">
        <f t="shared" si="2"/>
        <v>1.0474999999999999E-9</v>
      </c>
      <c r="J31" s="4">
        <f t="shared" si="2"/>
        <v>1.4699666666666668E-9</v>
      </c>
      <c r="K31" s="4">
        <f t="shared" si="2"/>
        <v>8.5146666666666666E-10</v>
      </c>
      <c r="P31" s="4"/>
    </row>
    <row r="32" spans="1:16" ht="15.5" x14ac:dyDescent="0.35">
      <c r="A32" s="2">
        <v>0.08</v>
      </c>
      <c r="C32" s="4">
        <v>3.2184000000000001E-11</v>
      </c>
      <c r="D32" s="4">
        <v>9.4894999999999999E-11</v>
      </c>
      <c r="E32" s="4">
        <v>1.3564000000000001E-10</v>
      </c>
      <c r="F32" s="4">
        <v>7.5820999999999999E-11</v>
      </c>
      <c r="H32" s="4">
        <f t="shared" si="3"/>
        <v>4.023E-10</v>
      </c>
      <c r="I32" s="4">
        <f t="shared" si="2"/>
        <v>1.1861875E-9</v>
      </c>
      <c r="J32" s="4">
        <f t="shared" si="2"/>
        <v>1.6955E-9</v>
      </c>
      <c r="K32" s="4">
        <f t="shared" si="2"/>
        <v>9.4776250000000001E-10</v>
      </c>
      <c r="P32" s="4"/>
    </row>
    <row r="33" spans="1:16" ht="15.5" x14ac:dyDescent="0.35">
      <c r="A33" s="2">
        <v>0.1</v>
      </c>
      <c r="C33" s="4">
        <v>4.5407999999999997E-11</v>
      </c>
      <c r="D33" s="4">
        <v>1.3674000000000001E-10</v>
      </c>
      <c r="E33" s="4">
        <v>2.0455000000000001E-10</v>
      </c>
      <c r="F33" s="4">
        <v>1.0927E-10</v>
      </c>
      <c r="H33" s="4">
        <f t="shared" si="3"/>
        <v>4.5407999999999995E-10</v>
      </c>
      <c r="I33" s="4">
        <f t="shared" si="2"/>
        <v>1.3674000000000001E-9</v>
      </c>
      <c r="J33" s="4">
        <f t="shared" si="2"/>
        <v>2.0455E-9</v>
      </c>
      <c r="K33" s="4">
        <f t="shared" si="2"/>
        <v>1.0927E-9</v>
      </c>
      <c r="P33" s="4"/>
    </row>
    <row r="34" spans="1:16" ht="15.5" x14ac:dyDescent="0.35">
      <c r="A34" s="2">
        <v>0.12000000000000001</v>
      </c>
      <c r="C34" s="4">
        <v>6.5103999999999996E-11</v>
      </c>
      <c r="D34" s="4">
        <v>1.6159999999999999E-10</v>
      </c>
      <c r="E34" s="4">
        <v>2.0521000000000001E-10</v>
      </c>
      <c r="F34" s="4">
        <v>1.479E-10</v>
      </c>
      <c r="H34" s="4">
        <f t="shared" si="3"/>
        <v>5.4253333333333328E-10</v>
      </c>
      <c r="I34" s="4">
        <f t="shared" si="2"/>
        <v>1.3466666666666666E-9</v>
      </c>
      <c r="J34" s="4">
        <f t="shared" si="2"/>
        <v>1.7100833333333332E-9</v>
      </c>
      <c r="K34" s="4">
        <f t="shared" si="2"/>
        <v>1.2324999999999998E-9</v>
      </c>
      <c r="P34" s="4"/>
    </row>
    <row r="35" spans="1:16" ht="15.5" x14ac:dyDescent="0.35">
      <c r="A35" s="2">
        <v>0.14000000000000001</v>
      </c>
      <c r="C35" s="4">
        <v>8.3835000000000001E-11</v>
      </c>
      <c r="D35" s="4">
        <v>2.4789000000000001E-10</v>
      </c>
      <c r="E35" s="4">
        <v>3.3669E-10</v>
      </c>
      <c r="F35" s="4">
        <v>1.8229E-10</v>
      </c>
      <c r="H35" s="4">
        <f t="shared" si="3"/>
        <v>5.9882142857142855E-10</v>
      </c>
      <c r="I35" s="4">
        <f t="shared" si="2"/>
        <v>1.7706428571428571E-9</v>
      </c>
      <c r="J35" s="4">
        <f t="shared" si="2"/>
        <v>2.404928571428571E-9</v>
      </c>
      <c r="K35" s="4">
        <f t="shared" si="2"/>
        <v>1.3020714285714285E-9</v>
      </c>
      <c r="P35" s="4"/>
    </row>
    <row r="36" spans="1:16" ht="15.5" x14ac:dyDescent="0.35">
      <c r="A36" s="2">
        <v>0.16</v>
      </c>
      <c r="C36" s="4">
        <v>1.2226E-10</v>
      </c>
      <c r="D36" s="4">
        <v>3.1462999999999998E-10</v>
      </c>
      <c r="E36" s="4">
        <v>4.2599999999999998E-10</v>
      </c>
      <c r="F36" s="4">
        <v>2.712E-10</v>
      </c>
      <c r="H36" s="4">
        <f t="shared" si="3"/>
        <v>7.6412499999999999E-10</v>
      </c>
      <c r="I36" s="4">
        <f t="shared" si="2"/>
        <v>1.9664374999999997E-9</v>
      </c>
      <c r="J36" s="4">
        <f t="shared" si="2"/>
        <v>2.6624999999999999E-9</v>
      </c>
      <c r="K36" s="4">
        <f t="shared" si="2"/>
        <v>1.695E-9</v>
      </c>
      <c r="P36" s="4"/>
    </row>
    <row r="37" spans="1:16" x14ac:dyDescent="0.35">
      <c r="P37" s="4"/>
    </row>
    <row r="38" spans="1:16" x14ac:dyDescent="0.35">
      <c r="A38" t="s">
        <v>11</v>
      </c>
      <c r="P38" s="4"/>
    </row>
    <row r="39" spans="1:16" ht="15.5" x14ac:dyDescent="0.35">
      <c r="A39" s="2" t="s">
        <v>2</v>
      </c>
      <c r="C39" s="2" t="s">
        <v>3</v>
      </c>
      <c r="D39" s="2" t="s">
        <v>4</v>
      </c>
      <c r="E39" s="2" t="s">
        <v>5</v>
      </c>
      <c r="F39" s="2" t="s">
        <v>6</v>
      </c>
      <c r="G39" s="3"/>
      <c r="H39" s="2" t="s">
        <v>3</v>
      </c>
      <c r="I39" s="2" t="s">
        <v>4</v>
      </c>
      <c r="J39" s="2" t="s">
        <v>5</v>
      </c>
      <c r="K39" s="2" t="s">
        <v>6</v>
      </c>
      <c r="P39" s="4"/>
    </row>
    <row r="40" spans="1:16" ht="15.5" x14ac:dyDescent="0.35">
      <c r="A40" s="2">
        <v>-0.12</v>
      </c>
      <c r="C40" s="4">
        <v>-5.5369000000000003E-11</v>
      </c>
      <c r="D40" s="4">
        <v>-5.6813000000000002E-11</v>
      </c>
      <c r="E40" s="4">
        <v>-6.5579999999999995E-11</v>
      </c>
      <c r="F40" s="4">
        <v>-8.8851000000000004E-11</v>
      </c>
      <c r="H40" s="4">
        <f>C40/$A40</f>
        <v>4.6140833333333337E-10</v>
      </c>
      <c r="I40" s="4">
        <f t="shared" ref="I40:K54" si="4">D40/$A40</f>
        <v>4.7344166666666672E-10</v>
      </c>
      <c r="J40" s="4">
        <f t="shared" si="4"/>
        <v>5.4650000000000003E-10</v>
      </c>
      <c r="K40" s="4">
        <f t="shared" si="4"/>
        <v>7.4042500000000006E-10</v>
      </c>
      <c r="P40" s="4"/>
    </row>
    <row r="41" spans="1:16" ht="15.5" x14ac:dyDescent="0.35">
      <c r="A41" s="2">
        <v>-9.9999999999999992E-2</v>
      </c>
      <c r="C41" s="4">
        <v>-4.3426999999999999E-11</v>
      </c>
      <c r="D41" s="4">
        <v>-3.9364999999999998E-11</v>
      </c>
      <c r="E41" s="4">
        <v>-4.3603000000000003E-11</v>
      </c>
      <c r="F41" s="4">
        <v>-5.6596999999999997E-11</v>
      </c>
      <c r="H41" s="4">
        <f t="shared" ref="H41:H54" si="5">C41/$A41</f>
        <v>4.3427000000000004E-10</v>
      </c>
      <c r="I41" s="4">
        <f t="shared" si="4"/>
        <v>3.9365000000000003E-10</v>
      </c>
      <c r="J41" s="4">
        <f t="shared" si="4"/>
        <v>4.3603000000000004E-10</v>
      </c>
      <c r="K41" s="4">
        <f t="shared" si="4"/>
        <v>5.6597000000000006E-10</v>
      </c>
      <c r="P41" s="4"/>
    </row>
    <row r="42" spans="1:16" ht="15.5" x14ac:dyDescent="0.35">
      <c r="A42" s="2">
        <v>-7.9999999999999988E-2</v>
      </c>
      <c r="C42" s="4">
        <v>-3.1189000000000002E-11</v>
      </c>
      <c r="D42" s="4">
        <v>-2.6725999999999999E-11</v>
      </c>
      <c r="E42" s="4">
        <v>-2.6983E-11</v>
      </c>
      <c r="F42" s="4">
        <v>-3.2917000000000001E-11</v>
      </c>
      <c r="H42" s="4">
        <f t="shared" si="5"/>
        <v>3.8986250000000011E-10</v>
      </c>
      <c r="I42" s="4">
        <f t="shared" si="4"/>
        <v>3.3407500000000006E-10</v>
      </c>
      <c r="J42" s="4">
        <f t="shared" si="4"/>
        <v>3.3728750000000006E-10</v>
      </c>
      <c r="K42" s="4">
        <f t="shared" si="4"/>
        <v>4.1146250000000007E-10</v>
      </c>
      <c r="P42" s="4"/>
    </row>
    <row r="43" spans="1:16" ht="15.5" x14ac:dyDescent="0.35">
      <c r="A43" s="2">
        <v>-5.9999999999999984E-2</v>
      </c>
      <c r="C43" s="4">
        <v>-2.0828999999999999E-11</v>
      </c>
      <c r="D43" s="4">
        <v>-1.6071000000000001E-11</v>
      </c>
      <c r="E43" s="4">
        <v>-1.5321000000000001E-11</v>
      </c>
      <c r="F43" s="4">
        <v>-1.7498999999999999E-11</v>
      </c>
      <c r="H43" s="4">
        <f t="shared" si="5"/>
        <v>3.4715000000000009E-10</v>
      </c>
      <c r="I43" s="4">
        <f t="shared" si="4"/>
        <v>2.6785000000000011E-10</v>
      </c>
      <c r="J43" s="4">
        <f t="shared" si="4"/>
        <v>2.5535000000000005E-10</v>
      </c>
      <c r="K43" s="4">
        <f t="shared" si="4"/>
        <v>2.9165000000000007E-10</v>
      </c>
      <c r="P43" s="4"/>
    </row>
    <row r="44" spans="1:16" ht="15.5" x14ac:dyDescent="0.35">
      <c r="A44" s="2">
        <v>-3.999999999999998E-2</v>
      </c>
      <c r="C44" s="4">
        <v>-9.9522000000000003E-12</v>
      </c>
      <c r="D44" s="4">
        <v>-7.5215999999999998E-12</v>
      </c>
      <c r="E44" s="4">
        <v>-6.6275000000000002E-12</v>
      </c>
      <c r="F44" s="4">
        <v>-8.9549999999999997E-12</v>
      </c>
      <c r="H44" s="4">
        <f t="shared" si="5"/>
        <v>2.4880500000000016E-10</v>
      </c>
      <c r="I44" s="4">
        <f t="shared" si="4"/>
        <v>1.8804000000000008E-10</v>
      </c>
      <c r="J44" s="4">
        <f t="shared" si="4"/>
        <v>1.6568750000000008E-10</v>
      </c>
      <c r="K44" s="4">
        <f t="shared" si="4"/>
        <v>2.2387500000000009E-10</v>
      </c>
      <c r="P44" s="4"/>
    </row>
    <row r="45" spans="1:16" ht="15.5" x14ac:dyDescent="0.35">
      <c r="A45" s="2">
        <v>-1.999999999999998E-2</v>
      </c>
      <c r="C45" s="4">
        <v>9.8711999999999996E-14</v>
      </c>
      <c r="D45" s="4">
        <v>-2.5252000000000002E-13</v>
      </c>
      <c r="E45" s="4">
        <v>-1.549E-13</v>
      </c>
      <c r="F45" s="4">
        <v>2.2051000000000001E-13</v>
      </c>
      <c r="H45" s="4">
        <f t="shared" si="5"/>
        <v>-4.9356000000000049E-12</v>
      </c>
      <c r="I45" s="4">
        <f t="shared" si="4"/>
        <v>1.2626000000000013E-11</v>
      </c>
      <c r="J45" s="4">
        <f t="shared" si="4"/>
        <v>7.7450000000000079E-12</v>
      </c>
      <c r="K45" s="4">
        <f t="shared" si="4"/>
        <v>-1.1025500000000011E-11</v>
      </c>
      <c r="P45" s="4"/>
    </row>
    <row r="46" spans="1:16" ht="15.5" x14ac:dyDescent="0.35">
      <c r="A46" s="2">
        <v>0</v>
      </c>
      <c r="C46" s="4">
        <v>1.0023E-11</v>
      </c>
      <c r="D46" s="4">
        <v>8.3414000000000008E-12</v>
      </c>
      <c r="E46" s="4">
        <v>9.5605999999999995E-12</v>
      </c>
      <c r="F46" s="4">
        <v>1.3541E-11</v>
      </c>
      <c r="H46" s="4"/>
      <c r="I46" s="4"/>
      <c r="J46" s="4"/>
      <c r="K46" s="4"/>
      <c r="P46" s="4"/>
    </row>
    <row r="47" spans="1:16" ht="15.5" x14ac:dyDescent="0.35">
      <c r="A47" s="2">
        <v>0.02</v>
      </c>
      <c r="C47" s="4">
        <v>1.8842000000000001E-11</v>
      </c>
      <c r="D47" s="4">
        <v>1.8086E-11</v>
      </c>
      <c r="E47" s="4">
        <v>2.2418000000000001E-11</v>
      </c>
      <c r="F47" s="4">
        <v>2.8554999999999999E-11</v>
      </c>
      <c r="H47" s="4">
        <f t="shared" si="5"/>
        <v>9.4210000000000009E-10</v>
      </c>
      <c r="I47" s="4">
        <f t="shared" si="4"/>
        <v>9.0429999999999997E-10</v>
      </c>
      <c r="J47" s="4">
        <f t="shared" si="4"/>
        <v>1.1208999999999999E-9</v>
      </c>
      <c r="K47" s="4">
        <f t="shared" si="4"/>
        <v>1.42775E-9</v>
      </c>
      <c r="P47" s="4"/>
    </row>
    <row r="48" spans="1:16" ht="15.5" x14ac:dyDescent="0.35">
      <c r="A48" s="2">
        <v>0.04</v>
      </c>
      <c r="C48" s="4">
        <v>2.8012999999999999E-11</v>
      </c>
      <c r="D48" s="4">
        <v>2.9946999999999998E-11</v>
      </c>
      <c r="E48" s="4">
        <v>3.3626999999999998E-11</v>
      </c>
      <c r="F48" s="4">
        <v>4.4839999999999997E-11</v>
      </c>
      <c r="H48" s="4">
        <f t="shared" si="5"/>
        <v>7.0032499999999996E-10</v>
      </c>
      <c r="I48" s="4">
        <f t="shared" si="4"/>
        <v>7.486749999999999E-10</v>
      </c>
      <c r="J48" s="4">
        <f t="shared" si="4"/>
        <v>8.4067499999999989E-10</v>
      </c>
      <c r="K48" s="4">
        <f t="shared" si="4"/>
        <v>1.121E-9</v>
      </c>
      <c r="P48" s="4"/>
    </row>
    <row r="49" spans="1:16" ht="15.5" x14ac:dyDescent="0.35">
      <c r="A49" s="2">
        <v>0.06</v>
      </c>
      <c r="C49" s="4">
        <v>3.8859E-11</v>
      </c>
      <c r="D49" s="4">
        <v>4.2406999999999999E-11</v>
      </c>
      <c r="E49" s="4">
        <v>5.0537000000000001E-11</v>
      </c>
      <c r="F49" s="4">
        <v>6.5729000000000006E-11</v>
      </c>
      <c r="H49" s="4">
        <f t="shared" si="5"/>
        <v>6.4765000000000003E-10</v>
      </c>
      <c r="I49" s="4">
        <f t="shared" si="4"/>
        <v>7.0678333333333331E-10</v>
      </c>
      <c r="J49" s="4">
        <f t="shared" si="4"/>
        <v>8.4228333333333341E-10</v>
      </c>
      <c r="K49" s="4">
        <f t="shared" si="4"/>
        <v>1.0954833333333335E-9</v>
      </c>
      <c r="P49" s="4"/>
    </row>
    <row r="50" spans="1:16" ht="15.5" x14ac:dyDescent="0.35">
      <c r="A50" s="2">
        <v>0.08</v>
      </c>
      <c r="C50" s="4">
        <v>4.9657E-11</v>
      </c>
      <c r="D50" s="4">
        <v>6.0746000000000001E-11</v>
      </c>
      <c r="E50" s="4">
        <v>6.9049999999999997E-11</v>
      </c>
      <c r="F50" s="4">
        <v>8.6342E-11</v>
      </c>
      <c r="H50" s="4">
        <f t="shared" si="5"/>
        <v>6.2071249999999999E-10</v>
      </c>
      <c r="I50" s="4">
        <f t="shared" si="4"/>
        <v>7.5932499999999996E-10</v>
      </c>
      <c r="J50" s="4">
        <f t="shared" si="4"/>
        <v>8.6312499999999995E-10</v>
      </c>
      <c r="K50" s="4">
        <f t="shared" si="4"/>
        <v>1.0792750000000001E-9</v>
      </c>
      <c r="P50" s="4"/>
    </row>
    <row r="51" spans="1:16" ht="15.5" x14ac:dyDescent="0.35">
      <c r="A51" s="2">
        <v>0.1</v>
      </c>
      <c r="C51" s="4">
        <v>6.5626000000000002E-11</v>
      </c>
      <c r="D51" s="4">
        <v>8.6574E-11</v>
      </c>
      <c r="E51" s="4">
        <v>1.002E-10</v>
      </c>
      <c r="F51" s="4">
        <v>1.1891000000000001E-10</v>
      </c>
      <c r="H51" s="4">
        <f t="shared" si="5"/>
        <v>6.5625999999999997E-10</v>
      </c>
      <c r="I51" s="4">
        <f t="shared" si="4"/>
        <v>8.6573999999999995E-10</v>
      </c>
      <c r="J51" s="4">
        <f t="shared" si="4"/>
        <v>1.0019999999999998E-9</v>
      </c>
      <c r="K51" s="4">
        <f t="shared" si="4"/>
        <v>1.1891E-9</v>
      </c>
      <c r="P51" s="4"/>
    </row>
    <row r="52" spans="1:16" ht="15.5" x14ac:dyDescent="0.35">
      <c r="A52" s="2">
        <v>0.12000000000000001</v>
      </c>
      <c r="C52" s="4">
        <v>8.7288999999999994E-11</v>
      </c>
      <c r="D52" s="4">
        <v>1.0144E-10</v>
      </c>
      <c r="E52" s="4">
        <v>1.1203E-10</v>
      </c>
      <c r="F52" s="4">
        <v>1.6068000000000001E-10</v>
      </c>
      <c r="H52" s="4">
        <f t="shared" si="5"/>
        <v>7.2740833333333322E-10</v>
      </c>
      <c r="I52" s="4">
        <f t="shared" si="4"/>
        <v>8.4533333333333331E-10</v>
      </c>
      <c r="J52" s="4">
        <f t="shared" si="4"/>
        <v>9.3358333333333329E-10</v>
      </c>
      <c r="K52" s="4">
        <f t="shared" si="4"/>
        <v>1.339E-9</v>
      </c>
      <c r="P52" s="4"/>
    </row>
    <row r="53" spans="1:16" ht="15.5" x14ac:dyDescent="0.35">
      <c r="A53" s="2">
        <v>0.14000000000000001</v>
      </c>
      <c r="C53" s="4">
        <v>1.0696E-10</v>
      </c>
      <c r="D53" s="4">
        <v>1.3303E-10</v>
      </c>
      <c r="E53" s="4">
        <v>1.7508E-10</v>
      </c>
      <c r="F53" s="4">
        <v>2.0785000000000001E-10</v>
      </c>
      <c r="H53" s="4">
        <f t="shared" si="5"/>
        <v>7.6399999999999995E-10</v>
      </c>
      <c r="I53" s="4">
        <f t="shared" si="4"/>
        <v>9.5021428571428569E-10</v>
      </c>
      <c r="J53" s="4">
        <f t="shared" si="4"/>
        <v>1.2505714285714284E-9</v>
      </c>
      <c r="K53" s="4">
        <f t="shared" si="4"/>
        <v>1.484642857142857E-9</v>
      </c>
      <c r="P53" s="4"/>
    </row>
    <row r="54" spans="1:16" ht="15.5" x14ac:dyDescent="0.35">
      <c r="A54" s="2">
        <v>0.16</v>
      </c>
      <c r="C54" s="4">
        <v>1.425E-10</v>
      </c>
      <c r="D54" s="4">
        <v>1.9181999999999999E-10</v>
      </c>
      <c r="E54" s="4">
        <v>2.8491999999999998E-10</v>
      </c>
      <c r="F54" s="4">
        <v>3.3437999999999999E-10</v>
      </c>
      <c r="H54" s="4">
        <f t="shared" si="5"/>
        <v>8.9062500000000001E-10</v>
      </c>
      <c r="I54" s="4">
        <f t="shared" si="4"/>
        <v>1.198875E-9</v>
      </c>
      <c r="J54" s="4">
        <f t="shared" si="4"/>
        <v>1.7807499999999999E-9</v>
      </c>
      <c r="K54" s="4">
        <f t="shared" si="4"/>
        <v>2.0898749999999999E-9</v>
      </c>
      <c r="P54" s="4"/>
    </row>
    <row r="55" spans="1:16" x14ac:dyDescent="0.35">
      <c r="P55" s="4"/>
    </row>
    <row r="56" spans="1:16" x14ac:dyDescent="0.35">
      <c r="P56" s="4"/>
    </row>
    <row r="57" spans="1:16" x14ac:dyDescent="0.35">
      <c r="P57" s="4"/>
    </row>
    <row r="58" spans="1:16" x14ac:dyDescent="0.35">
      <c r="P58" s="4"/>
    </row>
    <row r="59" spans="1:16" x14ac:dyDescent="0.35">
      <c r="P59" s="4"/>
    </row>
    <row r="60" spans="1:16" x14ac:dyDescent="0.35">
      <c r="P60" s="4"/>
    </row>
    <row r="61" spans="1:16" x14ac:dyDescent="0.35">
      <c r="P61" s="4"/>
    </row>
    <row r="62" spans="1:16" x14ac:dyDescent="0.35">
      <c r="P62" s="4"/>
    </row>
    <row r="63" spans="1:16" x14ac:dyDescent="0.35">
      <c r="P63" s="4"/>
    </row>
    <row r="64" spans="1:16" x14ac:dyDescent="0.35">
      <c r="P64" s="4"/>
    </row>
    <row r="65" spans="16:16" x14ac:dyDescent="0.35">
      <c r="P65" s="4"/>
    </row>
    <row r="66" spans="16:16" x14ac:dyDescent="0.35">
      <c r="P66" s="4"/>
    </row>
    <row r="67" spans="16:16" x14ac:dyDescent="0.35">
      <c r="P67" s="4"/>
    </row>
    <row r="68" spans="16:16" x14ac:dyDescent="0.35">
      <c r="P68" s="4"/>
    </row>
    <row r="69" spans="16:16" x14ac:dyDescent="0.35">
      <c r="P69" s="4"/>
    </row>
    <row r="70" spans="16:16" x14ac:dyDescent="0.35">
      <c r="P70" s="4"/>
    </row>
    <row r="71" spans="16:16" x14ac:dyDescent="0.35">
      <c r="P71" s="4"/>
    </row>
    <row r="72" spans="16:16" x14ac:dyDescent="0.35">
      <c r="P72" s="4"/>
    </row>
    <row r="73" spans="16:16" x14ac:dyDescent="0.35">
      <c r="P73" s="4"/>
    </row>
    <row r="74" spans="16:16" x14ac:dyDescent="0.35">
      <c r="P74" s="4"/>
    </row>
    <row r="75" spans="16:16" x14ac:dyDescent="0.35">
      <c r="P75" s="4"/>
    </row>
    <row r="76" spans="16:16" x14ac:dyDescent="0.35">
      <c r="P76" s="4"/>
    </row>
    <row r="77" spans="16:16" x14ac:dyDescent="0.35">
      <c r="P77" s="4"/>
    </row>
    <row r="78" spans="16:16" x14ac:dyDescent="0.35">
      <c r="P78" s="4"/>
    </row>
    <row r="79" spans="16:16" x14ac:dyDescent="0.35">
      <c r="P79" s="4"/>
    </row>
    <row r="80" spans="16:16" x14ac:dyDescent="0.35">
      <c r="P80" s="4"/>
    </row>
    <row r="81" spans="16:16" x14ac:dyDescent="0.35">
      <c r="P81" s="4"/>
    </row>
    <row r="82" spans="16:16" x14ac:dyDescent="0.35">
      <c r="P82" s="4"/>
    </row>
    <row r="83" spans="16:16" x14ac:dyDescent="0.35">
      <c r="P83" s="4"/>
    </row>
    <row r="84" spans="16:16" x14ac:dyDescent="0.35">
      <c r="P84" s="4"/>
    </row>
    <row r="85" spans="16:16" x14ac:dyDescent="0.35">
      <c r="P85" s="4"/>
    </row>
    <row r="86" spans="16:16" x14ac:dyDescent="0.35">
      <c r="P86" s="4"/>
    </row>
    <row r="88" spans="16:16" x14ac:dyDescent="0.35">
      <c r="P88" s="4"/>
    </row>
    <row r="89" spans="16:16" x14ac:dyDescent="0.35">
      <c r="P89" s="4"/>
    </row>
    <row r="90" spans="16:16" x14ac:dyDescent="0.35">
      <c r="P90" s="4"/>
    </row>
    <row r="91" spans="16:16" x14ac:dyDescent="0.35">
      <c r="P91" s="4"/>
    </row>
    <row r="92" spans="16:16" x14ac:dyDescent="0.35">
      <c r="P92" s="4"/>
    </row>
    <row r="93" spans="16:16" x14ac:dyDescent="0.35">
      <c r="P93" s="4"/>
    </row>
    <row r="94" spans="16:16" x14ac:dyDescent="0.35">
      <c r="P94" s="4"/>
    </row>
    <row r="95" spans="16:16" x14ac:dyDescent="0.35">
      <c r="P95" s="4"/>
    </row>
    <row r="96" spans="16:16" x14ac:dyDescent="0.35">
      <c r="P96" s="4"/>
    </row>
    <row r="97" spans="16:16" x14ac:dyDescent="0.35">
      <c r="P97" s="4"/>
    </row>
    <row r="98" spans="16:16" x14ac:dyDescent="0.35">
      <c r="P98" s="4"/>
    </row>
    <row r="99" spans="16:16" x14ac:dyDescent="0.35">
      <c r="P99" s="4"/>
    </row>
    <row r="100" spans="16:16" x14ac:dyDescent="0.35">
      <c r="P100" s="4"/>
    </row>
    <row r="101" spans="16:16" x14ac:dyDescent="0.35">
      <c r="P101" s="4"/>
    </row>
    <row r="102" spans="16:16" x14ac:dyDescent="0.35">
      <c r="P102" s="4"/>
    </row>
  </sheetData>
  <mergeCells count="2">
    <mergeCell ref="C1:F1"/>
    <mergeCell ref="H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workbookViewId="0">
      <selection activeCell="K27" sqref="K27"/>
    </sheetView>
  </sheetViews>
  <sheetFormatPr defaultRowHeight="14.5" x14ac:dyDescent="0.35"/>
  <sheetData>
    <row r="1" spans="1:15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5" x14ac:dyDescent="0.35">
      <c r="A2" t="s">
        <v>12</v>
      </c>
    </row>
    <row r="3" spans="1:15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  <c r="O3" s="4"/>
    </row>
    <row r="4" spans="1:15" ht="15.5" x14ac:dyDescent="0.35">
      <c r="A4" s="2">
        <v>-0.12</v>
      </c>
      <c r="C4" s="4">
        <v>-1.1275999999999999E-10</v>
      </c>
      <c r="D4" s="4">
        <v>-2.2341000000000001E-10</v>
      </c>
      <c r="E4" s="4">
        <v>-3.5941E-10</v>
      </c>
      <c r="F4" s="4">
        <v>-1.0049999999999999E-9</v>
      </c>
      <c r="H4" s="4">
        <f>C4/$A4</f>
        <v>9.3966666666666663E-10</v>
      </c>
      <c r="I4" s="4">
        <f t="shared" ref="I4:K18" si="0">D4/$A4</f>
        <v>1.8617500000000001E-9</v>
      </c>
      <c r="J4" s="4">
        <f t="shared" si="0"/>
        <v>2.9950833333333337E-9</v>
      </c>
      <c r="K4" s="4">
        <f t="shared" si="0"/>
        <v>8.3750000000000005E-9</v>
      </c>
      <c r="O4" s="4"/>
    </row>
    <row r="5" spans="1:15" ht="15.5" x14ac:dyDescent="0.35">
      <c r="A5" s="2">
        <v>-9.9999999999999992E-2</v>
      </c>
      <c r="C5" s="4">
        <v>-9.8335999999999998E-11</v>
      </c>
      <c r="D5" s="4">
        <v>-1.7602E-10</v>
      </c>
      <c r="E5" s="4">
        <v>-3.1098E-10</v>
      </c>
      <c r="F5" s="4">
        <v>-9.3287999999999999E-10</v>
      </c>
      <c r="H5" s="4">
        <f t="shared" ref="H5:H18" si="1">C5/$A5</f>
        <v>9.8336E-10</v>
      </c>
      <c r="I5" s="4">
        <f t="shared" si="0"/>
        <v>1.7602000000000002E-9</v>
      </c>
      <c r="J5" s="4">
        <f t="shared" si="0"/>
        <v>3.1098000000000002E-9</v>
      </c>
      <c r="K5" s="4">
        <f t="shared" si="0"/>
        <v>9.3288000000000011E-9</v>
      </c>
      <c r="O5" s="4"/>
    </row>
    <row r="6" spans="1:15" ht="15.5" x14ac:dyDescent="0.35">
      <c r="A6" s="2">
        <v>-7.9999999999999988E-2</v>
      </c>
      <c r="C6" s="4">
        <v>-5.6742E-11</v>
      </c>
      <c r="D6" s="4">
        <v>-1.4398E-10</v>
      </c>
      <c r="E6" s="4">
        <v>-3.0549999999999998E-10</v>
      </c>
      <c r="F6" s="4">
        <v>-9.5970999999999999E-10</v>
      </c>
      <c r="H6" s="4">
        <f t="shared" si="1"/>
        <v>7.0927500000000012E-10</v>
      </c>
      <c r="I6" s="4">
        <f t="shared" si="0"/>
        <v>1.7997500000000003E-9</v>
      </c>
      <c r="J6" s="4">
        <f t="shared" si="0"/>
        <v>3.8187500000000007E-9</v>
      </c>
      <c r="K6" s="4">
        <f t="shared" si="0"/>
        <v>1.1996375000000002E-8</v>
      </c>
      <c r="O6" s="4"/>
    </row>
    <row r="7" spans="1:15" ht="15.5" x14ac:dyDescent="0.35">
      <c r="A7" s="2">
        <v>-5.9999999999999984E-2</v>
      </c>
      <c r="C7" s="4">
        <v>-5.6169000000000003E-11</v>
      </c>
      <c r="D7" s="4">
        <v>-1.2183999999999999E-10</v>
      </c>
      <c r="E7" s="4">
        <v>-3.1629999999999998E-10</v>
      </c>
      <c r="F7" s="4">
        <v>-9.9773999999999991E-10</v>
      </c>
      <c r="H7" s="4">
        <f t="shared" si="1"/>
        <v>9.3615000000000033E-10</v>
      </c>
      <c r="I7" s="4">
        <f t="shared" si="0"/>
        <v>2.0306666666666671E-9</v>
      </c>
      <c r="J7" s="4">
        <f t="shared" si="0"/>
        <v>5.2716666666666682E-9</v>
      </c>
      <c r="K7" s="4">
        <f t="shared" si="0"/>
        <v>1.6629000000000003E-8</v>
      </c>
      <c r="O7" s="4"/>
    </row>
    <row r="8" spans="1:15" ht="15.5" x14ac:dyDescent="0.35">
      <c r="A8" s="2">
        <v>-3.999999999999998E-2</v>
      </c>
      <c r="C8" s="4">
        <v>-5.9720000000000002E-11</v>
      </c>
      <c r="D8" s="4">
        <v>-1.3174E-10</v>
      </c>
      <c r="E8" s="4">
        <v>-2.8798000000000002E-10</v>
      </c>
      <c r="F8" s="4">
        <v>-8.8463999999999996E-10</v>
      </c>
      <c r="H8" s="4">
        <f t="shared" si="1"/>
        <v>1.4930000000000007E-9</v>
      </c>
      <c r="I8" s="4">
        <f t="shared" si="0"/>
        <v>3.2935000000000015E-9</v>
      </c>
      <c r="J8" s="4">
        <f t="shared" si="0"/>
        <v>7.1995000000000043E-9</v>
      </c>
      <c r="K8" s="4">
        <f t="shared" si="0"/>
        <v>2.2116000000000011E-8</v>
      </c>
      <c r="O8" s="4"/>
    </row>
    <row r="9" spans="1:15" ht="15.5" x14ac:dyDescent="0.35">
      <c r="A9" s="2">
        <v>-1.999999999999998E-2</v>
      </c>
      <c r="C9" s="4">
        <v>-3.8295000000000002E-11</v>
      </c>
      <c r="D9" s="4">
        <v>-9.2156999999999995E-11</v>
      </c>
      <c r="E9" s="4">
        <v>-2.0760999999999999E-10</v>
      </c>
      <c r="F9" s="4">
        <v>-5.8449000000000002E-10</v>
      </c>
      <c r="H9" s="4">
        <f t="shared" si="1"/>
        <v>1.9147500000000019E-9</v>
      </c>
      <c r="I9" s="4">
        <f t="shared" si="0"/>
        <v>4.6078500000000041E-9</v>
      </c>
      <c r="J9" s="4">
        <f t="shared" si="0"/>
        <v>1.038050000000001E-8</v>
      </c>
      <c r="K9" s="4">
        <f t="shared" si="0"/>
        <v>2.9224500000000031E-8</v>
      </c>
      <c r="O9" s="4"/>
    </row>
    <row r="10" spans="1:15" ht="15.5" x14ac:dyDescent="0.35">
      <c r="A10" s="2">
        <v>0</v>
      </c>
      <c r="C10" s="4">
        <v>1.4609E-12</v>
      </c>
      <c r="D10" s="4">
        <v>2.2171E-13</v>
      </c>
      <c r="E10" s="4">
        <v>-8.3711999999999997E-13</v>
      </c>
      <c r="F10" s="4">
        <v>-1.5871E-12</v>
      </c>
      <c r="H10" s="4"/>
      <c r="I10" s="4"/>
      <c r="J10" s="4"/>
      <c r="K10" s="4"/>
      <c r="O10" s="4"/>
    </row>
    <row r="11" spans="1:15" ht="15.5" x14ac:dyDescent="0.35">
      <c r="A11" s="2">
        <v>0.02</v>
      </c>
      <c r="C11" s="4">
        <v>6.3134000000000001E-11</v>
      </c>
      <c r="D11" s="4">
        <v>1.9482000000000001E-10</v>
      </c>
      <c r="E11" s="4">
        <v>4.2008000000000001E-10</v>
      </c>
      <c r="F11" s="4">
        <v>9.2344999999999995E-10</v>
      </c>
      <c r="H11" s="4">
        <f t="shared" si="1"/>
        <v>3.1567000000000001E-9</v>
      </c>
      <c r="I11" s="4">
        <f t="shared" si="0"/>
        <v>9.7409999999999993E-9</v>
      </c>
      <c r="J11" s="4">
        <f t="shared" si="0"/>
        <v>2.1004000000000001E-8</v>
      </c>
      <c r="K11" s="4">
        <f t="shared" si="0"/>
        <v>4.6172499999999999E-8</v>
      </c>
      <c r="O11" s="4"/>
    </row>
    <row r="12" spans="1:15" ht="15.5" x14ac:dyDescent="0.35">
      <c r="A12" s="2">
        <v>0.04</v>
      </c>
      <c r="C12" s="4">
        <v>2.7728999999999998E-10</v>
      </c>
      <c r="D12" s="4">
        <v>7.4183999999999999E-10</v>
      </c>
      <c r="E12" s="4">
        <v>1.2815E-9</v>
      </c>
      <c r="F12" s="4">
        <v>2.3094999999999999E-9</v>
      </c>
      <c r="H12" s="4">
        <f t="shared" si="1"/>
        <v>6.9322499999999991E-9</v>
      </c>
      <c r="I12" s="4">
        <f t="shared" si="0"/>
        <v>1.8545999999999999E-8</v>
      </c>
      <c r="J12" s="4">
        <f t="shared" si="0"/>
        <v>3.2037499999999998E-8</v>
      </c>
      <c r="K12" s="4">
        <f t="shared" si="0"/>
        <v>5.7737499999999997E-8</v>
      </c>
      <c r="O12" s="4"/>
    </row>
    <row r="13" spans="1:15" ht="15.5" x14ac:dyDescent="0.35">
      <c r="A13" s="2">
        <v>0.06</v>
      </c>
      <c r="C13" s="4">
        <v>7.5217999999999998E-10</v>
      </c>
      <c r="D13" s="4">
        <v>1.7248000000000001E-9</v>
      </c>
      <c r="E13" s="4">
        <v>2.6047999999999999E-9</v>
      </c>
      <c r="F13" s="4">
        <v>3.9920999999999999E-9</v>
      </c>
      <c r="H13" s="4">
        <f t="shared" si="1"/>
        <v>1.2536333333333333E-8</v>
      </c>
      <c r="I13" s="4">
        <f t="shared" si="0"/>
        <v>2.874666666666667E-8</v>
      </c>
      <c r="J13" s="4">
        <f t="shared" si="0"/>
        <v>4.3413333333333336E-8</v>
      </c>
      <c r="K13" s="4">
        <f t="shared" si="0"/>
        <v>6.6535000000000007E-8</v>
      </c>
      <c r="O13" s="4"/>
    </row>
    <row r="14" spans="1:15" ht="15.5" x14ac:dyDescent="0.35">
      <c r="A14" s="2">
        <v>0.08</v>
      </c>
      <c r="C14" s="4">
        <v>2.2579999999999999E-9</v>
      </c>
      <c r="D14" s="4">
        <v>2.9692E-9</v>
      </c>
      <c r="E14" s="4">
        <v>4.2977999999999998E-9</v>
      </c>
      <c r="F14" s="4">
        <v>5.9844999999999998E-9</v>
      </c>
      <c r="H14" s="4">
        <f t="shared" si="1"/>
        <v>2.8224999999999996E-8</v>
      </c>
      <c r="I14" s="4">
        <f t="shared" si="0"/>
        <v>3.7114999999999998E-8</v>
      </c>
      <c r="J14" s="4">
        <f t="shared" si="0"/>
        <v>5.3722499999999997E-8</v>
      </c>
      <c r="K14" s="4">
        <f t="shared" si="0"/>
        <v>7.4806249999999995E-8</v>
      </c>
      <c r="O14" s="4"/>
    </row>
    <row r="15" spans="1:15" ht="15.5" x14ac:dyDescent="0.35">
      <c r="A15" s="2">
        <v>0.1</v>
      </c>
      <c r="C15" s="4">
        <v>3.6272E-9</v>
      </c>
      <c r="D15" s="4">
        <v>4.5081000000000002E-9</v>
      </c>
      <c r="E15" s="4">
        <v>6.1645000000000004E-9</v>
      </c>
      <c r="F15" s="4">
        <v>8.2388999999999997E-9</v>
      </c>
      <c r="H15" s="4">
        <f t="shared" si="1"/>
        <v>3.6271999999999996E-8</v>
      </c>
      <c r="I15" s="4">
        <f t="shared" si="0"/>
        <v>4.5080999999999998E-8</v>
      </c>
      <c r="J15" s="4">
        <f t="shared" si="0"/>
        <v>6.1644999999999994E-8</v>
      </c>
      <c r="K15" s="4">
        <f t="shared" si="0"/>
        <v>8.2388999999999997E-8</v>
      </c>
      <c r="O15" s="4"/>
    </row>
    <row r="16" spans="1:15" ht="15.5" x14ac:dyDescent="0.35">
      <c r="A16" s="2">
        <v>0.12000000000000001</v>
      </c>
      <c r="C16" s="4">
        <v>4.8887000000000003E-9</v>
      </c>
      <c r="D16" s="4">
        <v>6.1570000000000001E-9</v>
      </c>
      <c r="E16" s="4">
        <v>8.1378000000000006E-9</v>
      </c>
      <c r="F16" s="4">
        <v>1.0582E-8</v>
      </c>
      <c r="H16" s="4">
        <f t="shared" si="1"/>
        <v>4.0739166666666663E-8</v>
      </c>
      <c r="I16" s="4">
        <f t="shared" si="0"/>
        <v>5.1308333333333328E-8</v>
      </c>
      <c r="J16" s="4">
        <f t="shared" si="0"/>
        <v>6.7815000000000002E-8</v>
      </c>
      <c r="K16" s="4">
        <f t="shared" si="0"/>
        <v>8.8183333333333332E-8</v>
      </c>
      <c r="O16" s="4"/>
    </row>
    <row r="17" spans="1:15" ht="15.5" x14ac:dyDescent="0.35">
      <c r="A17" s="2">
        <v>0.14000000000000001</v>
      </c>
      <c r="C17" s="4">
        <v>6.1334000000000003E-9</v>
      </c>
      <c r="D17" s="4">
        <v>7.8090999999999994E-9</v>
      </c>
      <c r="E17" s="4">
        <v>1.0248E-8</v>
      </c>
      <c r="F17" s="4">
        <v>1.3148E-8</v>
      </c>
      <c r="H17" s="4">
        <f t="shared" si="1"/>
        <v>4.381E-8</v>
      </c>
      <c r="I17" s="4">
        <f t="shared" si="0"/>
        <v>5.5779285714285706E-8</v>
      </c>
      <c r="J17" s="4">
        <f t="shared" si="0"/>
        <v>7.3199999999999994E-8</v>
      </c>
      <c r="K17" s="4">
        <f t="shared" si="0"/>
        <v>9.3914285714285697E-8</v>
      </c>
      <c r="O17" s="4"/>
    </row>
    <row r="18" spans="1:15" ht="15.5" x14ac:dyDescent="0.35">
      <c r="A18" s="2">
        <v>0.16</v>
      </c>
      <c r="C18" s="4">
        <v>7.4645000000000004E-9</v>
      </c>
      <c r="D18" s="4">
        <v>9.3984999999999998E-9</v>
      </c>
      <c r="E18" s="4">
        <v>1.2178E-8</v>
      </c>
      <c r="F18" s="4">
        <v>1.5507000000000001E-8</v>
      </c>
      <c r="H18" s="4">
        <f t="shared" si="1"/>
        <v>4.6653125000000004E-8</v>
      </c>
      <c r="I18" s="4">
        <f t="shared" si="0"/>
        <v>5.8740624999999999E-8</v>
      </c>
      <c r="J18" s="4">
        <f t="shared" si="0"/>
        <v>7.6112500000000001E-8</v>
      </c>
      <c r="K18" s="4">
        <f t="shared" si="0"/>
        <v>9.6918750000000002E-8</v>
      </c>
    </row>
    <row r="19" spans="1:15" x14ac:dyDescent="0.35">
      <c r="O19" s="4"/>
    </row>
    <row r="20" spans="1:15" x14ac:dyDescent="0.35">
      <c r="O20" s="4"/>
    </row>
    <row r="21" spans="1:15" x14ac:dyDescent="0.35">
      <c r="O21" s="4"/>
    </row>
    <row r="22" spans="1:15" x14ac:dyDescent="0.35">
      <c r="O22" s="4"/>
    </row>
    <row r="23" spans="1:15" x14ac:dyDescent="0.35">
      <c r="O23" s="4"/>
    </row>
    <row r="24" spans="1:15" x14ac:dyDescent="0.35">
      <c r="O24" s="4"/>
    </row>
    <row r="25" spans="1:15" x14ac:dyDescent="0.35">
      <c r="O25" s="4"/>
    </row>
    <row r="26" spans="1:15" x14ac:dyDescent="0.35">
      <c r="O26" s="4"/>
    </row>
    <row r="27" spans="1:15" x14ac:dyDescent="0.35">
      <c r="O27" s="4"/>
    </row>
    <row r="28" spans="1:15" x14ac:dyDescent="0.35">
      <c r="O28" s="4"/>
    </row>
    <row r="29" spans="1:15" x14ac:dyDescent="0.35">
      <c r="O29" s="4"/>
    </row>
    <row r="30" spans="1:15" x14ac:dyDescent="0.35">
      <c r="O30" s="4"/>
    </row>
    <row r="31" spans="1:15" x14ac:dyDescent="0.35">
      <c r="O31" s="4"/>
    </row>
    <row r="32" spans="1:15" x14ac:dyDescent="0.35">
      <c r="O32" s="4"/>
    </row>
    <row r="33" spans="15:15" x14ac:dyDescent="0.35">
      <c r="O33" s="4"/>
    </row>
    <row r="35" spans="15:15" x14ac:dyDescent="0.35">
      <c r="O35" s="4"/>
    </row>
    <row r="36" spans="15:15" x14ac:dyDescent="0.35">
      <c r="O36" s="4"/>
    </row>
    <row r="37" spans="15:15" x14ac:dyDescent="0.35">
      <c r="O37" s="4"/>
    </row>
    <row r="38" spans="15:15" x14ac:dyDescent="0.35">
      <c r="O38" s="4"/>
    </row>
    <row r="39" spans="15:15" x14ac:dyDescent="0.35">
      <c r="O39" s="4"/>
    </row>
    <row r="40" spans="15:15" x14ac:dyDescent="0.35">
      <c r="O40" s="4"/>
    </row>
    <row r="41" spans="15:15" x14ac:dyDescent="0.35">
      <c r="O41" s="4"/>
    </row>
    <row r="42" spans="15:15" x14ac:dyDescent="0.35">
      <c r="O42" s="4"/>
    </row>
    <row r="43" spans="15:15" x14ac:dyDescent="0.35">
      <c r="O43" s="4"/>
    </row>
    <row r="44" spans="15:15" x14ac:dyDescent="0.35">
      <c r="O44" s="4"/>
    </row>
    <row r="45" spans="15:15" x14ac:dyDescent="0.35">
      <c r="O45" s="4"/>
    </row>
    <row r="46" spans="15:15" x14ac:dyDescent="0.35">
      <c r="O46" s="4"/>
    </row>
    <row r="47" spans="15:15" x14ac:dyDescent="0.35">
      <c r="O47" s="4"/>
    </row>
    <row r="48" spans="15:15" x14ac:dyDescent="0.35">
      <c r="O48" s="4"/>
    </row>
    <row r="49" spans="15:15" x14ac:dyDescent="0.35">
      <c r="O49" s="4"/>
    </row>
    <row r="51" spans="15:15" x14ac:dyDescent="0.35">
      <c r="O51" s="4"/>
    </row>
    <row r="52" spans="15:15" x14ac:dyDescent="0.35">
      <c r="O52" s="4"/>
    </row>
    <row r="53" spans="15:15" x14ac:dyDescent="0.35">
      <c r="O53" s="4"/>
    </row>
    <row r="54" spans="15:15" x14ac:dyDescent="0.35">
      <c r="O54" s="4"/>
    </row>
    <row r="55" spans="15:15" x14ac:dyDescent="0.35">
      <c r="O55" s="4"/>
    </row>
    <row r="56" spans="15:15" x14ac:dyDescent="0.35">
      <c r="O56" s="4"/>
    </row>
    <row r="57" spans="15:15" x14ac:dyDescent="0.35">
      <c r="O57" s="4"/>
    </row>
    <row r="58" spans="15:15" x14ac:dyDescent="0.35">
      <c r="O58" s="4"/>
    </row>
    <row r="59" spans="15:15" x14ac:dyDescent="0.35">
      <c r="O59" s="4"/>
    </row>
    <row r="60" spans="15:15" x14ac:dyDescent="0.35">
      <c r="O60" s="4"/>
    </row>
    <row r="61" spans="15:15" x14ac:dyDescent="0.35">
      <c r="O61" s="4"/>
    </row>
    <row r="62" spans="15:15" x14ac:dyDescent="0.35">
      <c r="O62" s="4"/>
    </row>
    <row r="63" spans="15:15" x14ac:dyDescent="0.35">
      <c r="O63" s="4"/>
    </row>
    <row r="64" spans="15:15" x14ac:dyDescent="0.35">
      <c r="O64" s="4"/>
    </row>
    <row r="65" spans="15:15" x14ac:dyDescent="0.35">
      <c r="O65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220T</vt:lpstr>
      <vt:lpstr>267T</vt:lpstr>
      <vt:lpstr>TRPV1-WT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2017-01-06T16:00:29Z</dcterms:modified>
</cp:coreProperties>
</file>